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0" activeTab="0"/>
  </bookViews>
  <sheets>
    <sheet name="КСС" sheetId="1" r:id="rId1"/>
  </sheets>
  <definedNames>
    <definedName name="_xlnm.Print_Area" localSheetId="0">'КСС'!$A$1:$F$250</definedName>
  </definedNames>
  <calcPr fullCalcOnLoad="1"/>
</workbook>
</file>

<file path=xl/sharedStrings.xml><?xml version="1.0" encoding="utf-8"?>
<sst xmlns="http://schemas.openxmlformats.org/spreadsheetml/2006/main" count="400" uniqueCount="255">
  <si>
    <t>№</t>
  </si>
  <si>
    <t>Наименование на работите</t>
  </si>
  <si>
    <t>М-ка</t>
  </si>
  <si>
    <t>Количество</t>
  </si>
  <si>
    <t>ЧАСТ : СТРОИТЕЛНО - КОНСТРУКТИВНА</t>
  </si>
  <si>
    <t>Част: Строително-конструктивна - фундамент</t>
  </si>
  <si>
    <t>А.</t>
  </si>
  <si>
    <t>Земни работи</t>
  </si>
  <si>
    <t>Масов изкоп</t>
  </si>
  <si>
    <t>Обем на фундамент и колони под терена</t>
  </si>
  <si>
    <t>Изкоп ЗП с багер на транспорт</t>
  </si>
  <si>
    <t>Превоз ЗП със самосвал</t>
  </si>
  <si>
    <t xml:space="preserve">Тънък изкоп за подравняване </t>
  </si>
  <si>
    <t>Превоз ЗП на депо и от депо за обратен насип с натоварване на багер</t>
  </si>
  <si>
    <t>Прехварляне  ЗП  на 3 m за обратен насип</t>
  </si>
  <si>
    <t>Разриване на  ЗП  за уплътняване</t>
  </si>
  <si>
    <t>Уплътняване  ЗП  с пневматична трамбовка</t>
  </si>
  <si>
    <t>В.</t>
  </si>
  <si>
    <t>Кофражни работи</t>
  </si>
  <si>
    <t>Кофраж за фундамент и колони</t>
  </si>
  <si>
    <t>м2</t>
  </si>
  <si>
    <t>Фундамент за ограда</t>
  </si>
  <si>
    <t>С.</t>
  </si>
  <si>
    <t>Бетонови работи</t>
  </si>
  <si>
    <t>Бетон В 10 и В 25 за подложен, фундамент и колони</t>
  </si>
  <si>
    <t>м3</t>
  </si>
  <si>
    <t>Бетон В 25 за фундамент ограда</t>
  </si>
  <si>
    <t>D.</t>
  </si>
  <si>
    <t>Армировъчни работи</t>
  </si>
  <si>
    <t>Заготовка и монтаж на стомана А III</t>
  </si>
  <si>
    <t>кг</t>
  </si>
  <si>
    <t>Е.</t>
  </si>
  <si>
    <t>Други  работи</t>
  </si>
  <si>
    <t>Направа на възглавница от трошен камък</t>
  </si>
  <si>
    <t>Обратен насип от пясък и подобрител</t>
  </si>
  <si>
    <t>Предпазна ограда</t>
  </si>
  <si>
    <t>м'</t>
  </si>
  <si>
    <t>Колонки за фундамент ограда ф80</t>
  </si>
  <si>
    <t>бр.</t>
  </si>
  <si>
    <t>Грижи за бетона - завиване с геотекстил</t>
  </si>
  <si>
    <t>Вода за поливане</t>
  </si>
  <si>
    <t>Болтове</t>
  </si>
  <si>
    <t>М24 ;L 70/mm/  , клас 8.8  ,  горещо поцинковани</t>
  </si>
  <si>
    <t>М22 ;L 65/mm/  , клас 8.8 ,  горещо поцинковани</t>
  </si>
  <si>
    <t>бр</t>
  </si>
  <si>
    <t>М20 ;L 60/mm/  , клас 8.8, горещо поцинковани</t>
  </si>
  <si>
    <t>М16 ;L 55/mm/  , клас 8.8 ,  горещо поцинковани</t>
  </si>
  <si>
    <t>М12; L=50/mm/ ,  горещо поцинковани</t>
  </si>
  <si>
    <t>Конструкция</t>
  </si>
  <si>
    <t>Първи дял /поцинкована стомана/</t>
  </si>
  <si>
    <t>Втори дял</t>
  </si>
  <si>
    <t>Трети дял</t>
  </si>
  <si>
    <t>Четвърти дял</t>
  </si>
  <si>
    <t>ХВ1</t>
  </si>
  <si>
    <t>ХВ2</t>
  </si>
  <si>
    <t>ХВ3</t>
  </si>
  <si>
    <t>ХВ4</t>
  </si>
  <si>
    <t>ХВ5</t>
  </si>
  <si>
    <t>ХВ6</t>
  </si>
  <si>
    <t>ХВ7</t>
  </si>
  <si>
    <t>ХВ8</t>
  </si>
  <si>
    <t>Анкерно устройство</t>
  </si>
  <si>
    <t>Фиксиращи профили</t>
  </si>
  <si>
    <t>Моряшка стълба</t>
  </si>
  <si>
    <t>Обслужваща площадка</t>
  </si>
  <si>
    <t>Крепеж за соларни панели U80.60.3</t>
  </si>
  <si>
    <t>Решетъчни скари</t>
  </si>
  <si>
    <t>Оградна мрежа</t>
  </si>
  <si>
    <t>ЧАСТ : ЕЛЕКТРО</t>
  </si>
  <si>
    <t>A</t>
  </si>
  <si>
    <t>Спецификация технологично оборудване</t>
  </si>
  <si>
    <t xml:space="preserve">Доставка и монтаж на контролен панел </t>
  </si>
  <si>
    <t>4x2x0.50, PVC, Cat.5e</t>
  </si>
  <si>
    <t xml:space="preserve">• 8/16 зонови входа  </t>
  </si>
  <si>
    <t>• Вградени възможности за контрол на достъп</t>
  </si>
  <si>
    <t>• Обновяване на фърмуера на място USB или специализиран софтуер</t>
  </si>
  <si>
    <t>• Съвместим със софтуер за отдалечен контрол</t>
  </si>
  <si>
    <t>• Възможност за автоматично превключване на лятно/зимно часово време</t>
  </si>
  <si>
    <t>• 2 PGM изхода (+3 PGM като възможност) превключваеми с минус или плюс</t>
  </si>
  <si>
    <t>• PGM 1 може да бъде 2-жичен вход за димен датчик</t>
  </si>
  <si>
    <t>• Възможност за значителен брой потребителски кода</t>
  </si>
  <si>
    <t>• Възможност за разделяне на  разпределения</t>
  </si>
  <si>
    <t>• Буфер за  събития</t>
  </si>
  <si>
    <t>• Програмиране на дистанционни устройства чрез  инсталаторски или главен код</t>
  </si>
  <si>
    <t>• Вграден часовник с батерия</t>
  </si>
  <si>
    <t>• Импулсно захранване</t>
  </si>
  <si>
    <t>• 1 контролиран изход за сирена, спомагателен изход и телефонна линия</t>
  </si>
  <si>
    <t>• Бутон за софтуерен ресет (връща подразбиращите се стойности и рестартира)</t>
  </si>
  <si>
    <t>• Бутон за активиране/дезактивиране на допълнителния изход</t>
  </si>
  <si>
    <t>Доставка и монтаж на  модул за дистанционно управление</t>
  </si>
  <si>
    <t>Вграден приемопредавател</t>
  </si>
  <si>
    <t xml:space="preserve">Доставка  на  дистанционно управление </t>
  </si>
  <si>
    <t>•Водоустойчиво</t>
  </si>
  <si>
    <t>•Вграден приемо-предавател</t>
  </si>
  <si>
    <t>•Обхват :минимум 15 m</t>
  </si>
  <si>
    <t>Докладва алармени събития чрез IP на GPRS/IP мониторинг приемник</t>
  </si>
  <si>
    <t>•Контрол и наблюдение на един контролен панел чрез IP мрежа (LAN/WAN Интернет)</t>
  </si>
  <si>
    <t>•Възможност за връзка към контролния панел  през интернет</t>
  </si>
  <si>
    <t>•Изпраща съобщение за аларма чрез email</t>
  </si>
  <si>
    <t>•Включване/изключване на индивидуални групи чрез уеб браузър</t>
  </si>
  <si>
    <t>•Преглед на статуса на всички зони/групипрез уеб браузър</t>
  </si>
  <si>
    <t>•Обновяване на фърмуера  през интернет</t>
  </si>
  <si>
    <t>•DNS услуга за динамични IP адреси</t>
  </si>
  <si>
    <t xml:space="preserve">•Поддръжка на SMTP и ESMTP </t>
  </si>
  <si>
    <t>•Двупосочна динамична проверка за автентичност</t>
  </si>
  <si>
    <t>•Комбинира PIR и микровълнови сензори</t>
  </si>
  <si>
    <t>•Анти-маскинг</t>
  </si>
  <si>
    <t>•Настройваема чувствителност на PIR сензора</t>
  </si>
  <si>
    <t>•Настройваема чувствителност на микровълновият сензор</t>
  </si>
  <si>
    <t>•Избор между технологиите за детекция – самостоятелна детекция или комбинация от двете</t>
  </si>
  <si>
    <t>•Влагозащитен корпус</t>
  </si>
  <si>
    <t>•Автоматична температурна компенсация</t>
  </si>
  <si>
    <t>•Автоматична адаптация към страничен шум</t>
  </si>
  <si>
    <t xml:space="preserve">Доставка и монтаж на термо-деференциален детектор </t>
  </si>
  <si>
    <t>Доставка и монтаж на акумулатор 12V/7Ah</t>
  </si>
  <si>
    <t>м</t>
  </si>
  <si>
    <t>Доставка и полагане на  UTP инсталационен кабел 4x2x0.50, PVC, Cat.5e</t>
  </si>
  <si>
    <t>Доставка и полагане на твърда тръби ø25, с колена и аксесоари</t>
  </si>
  <si>
    <t>Пускане на системата в експлоатация</t>
  </si>
  <si>
    <t>В</t>
  </si>
  <si>
    <t>Система за видео наблюдение</t>
  </si>
  <si>
    <t>Доставка и полагане на гъвкави метални тръби ø16</t>
  </si>
  <si>
    <t>С</t>
  </si>
  <si>
    <t>Система за ранно откриване на горски пожари и метеорология</t>
  </si>
  <si>
    <t xml:space="preserve">Доставка и монтаж на Локаторна  станция </t>
  </si>
  <si>
    <t>·индустриален корпус IP65 или метален кожух</t>
  </si>
  <si>
    <t>·Температурен обхват IR камерата от –20 °C до 500 °C</t>
  </si>
  <si>
    <t>·Спектрален обхват от 1,5 до 15 микрометра</t>
  </si>
  <si>
    <t>·Сензор с не по-малко от 384 × 288 пиксела</t>
  </si>
  <si>
    <t>·честота на  снимане: до 50 изображения в секунда</t>
  </si>
  <si>
    <t>·пренос на данни в реално време посредством Fast Ethernet или оптичен кабел</t>
  </si>
  <si>
    <t>·хоризонтално и вертикално въртене</t>
  </si>
  <si>
    <t>·цифрови входове, аналогови и цифрови изходи и обслужващ пулт</t>
  </si>
  <si>
    <t xml:space="preserve">·софтуер, който сигнализира  алармено състояние и архивира резултатите от измерването </t>
  </si>
  <si>
    <t>·алармената сигнализация трябва да е в състояние да реагира при превишаването на зададени стойности с визуален и акустичен сигнал</t>
  </si>
  <si>
    <t>Ел. Захранване на системата с ниска консумация</t>
  </si>
  <si>
    <t>Доставка и монтаж на  Метеорологична станция</t>
  </si>
  <si>
    <t>Скорост на вятъра</t>
  </si>
  <si>
    <t xml:space="preserve"> Направление на вятъра</t>
  </si>
  <si>
    <t xml:space="preserve">Дъжд                                                                   </t>
  </si>
  <si>
    <t xml:space="preserve">Град                                                                              </t>
  </si>
  <si>
    <t>Атмосферно налягане</t>
  </si>
  <si>
    <t>Температура на въздуха</t>
  </si>
  <si>
    <t>Относителна влажност на въздуха и почвата</t>
  </si>
  <si>
    <t>Възможност за предаване на данни чрез TCP/IP</t>
  </si>
  <si>
    <t>Разглобяем бетонен фундамент</t>
  </si>
  <si>
    <t xml:space="preserve">Доставка и монтаж на LAN аресорна защита </t>
  </si>
  <si>
    <t xml:space="preserve">Доставка и монтаж на Ethernet switch 8порта RJ45 /10/100/1000 </t>
  </si>
  <si>
    <t>Base-T, SC SM 20 km, 1000 Base LX, IEEE 802.3, 802.3u, IP30</t>
  </si>
  <si>
    <t>D</t>
  </si>
  <si>
    <t>Електрозахранване</t>
  </si>
  <si>
    <t xml:space="preserve">Полагане на стоманени тръби по метален стълб    </t>
  </si>
  <si>
    <t xml:space="preserve">Изтегляне на кабели в тръби                                      </t>
  </si>
  <si>
    <t xml:space="preserve">Изтегляне на кабели в гъвкави метални тръби ф16                                     </t>
  </si>
  <si>
    <t>Доставка и монтаж на фотоволтаични панели + конструкция</t>
  </si>
  <si>
    <t>Доставка и монтаж на ветрогенератор</t>
  </si>
  <si>
    <t>Доставка и монтаж акумулаторни батерии + шкаф</t>
  </si>
  <si>
    <t xml:space="preserve">Доставка и монтаж на заряден панел за акумулатори </t>
  </si>
  <si>
    <t xml:space="preserve">Доставка на СВТ2Х6 мм2                                             </t>
  </si>
  <si>
    <t xml:space="preserve">Доставка и монтаж на инвертори в табло                 </t>
  </si>
  <si>
    <t>Пускане на системата в експлоатация + табло 2ТР</t>
  </si>
  <si>
    <t>E</t>
  </si>
  <si>
    <t>ЗАЗЕМЛЕНИЕ И МЪЛНИЕЗАЩИТА</t>
  </si>
  <si>
    <t xml:space="preserve">Доставка и монтаж на горещопоцинкована шина 40/4 </t>
  </si>
  <si>
    <t xml:space="preserve">Доставка и монтаж на съединителни клеми пл.40/пл.40                                      </t>
  </si>
  <si>
    <t xml:space="preserve">Доставка и монтаж на съединителни клеми пл.40/ар.ø 8                                     </t>
  </si>
  <si>
    <t xml:space="preserve">Доставка и монтаж на меден заземителна връзка l=30см                                    </t>
  </si>
  <si>
    <t xml:space="preserve">Доставка и монтаж на мълниеуловителен прът, H=2м, с държачи </t>
  </si>
  <si>
    <t xml:space="preserve">Протоколи за измерване на съпротивлението на заземителните                         </t>
  </si>
  <si>
    <t xml:space="preserve">Пускане на системата в експлоатация </t>
  </si>
  <si>
    <t>Център за управление</t>
  </si>
  <si>
    <t>Единична цена без ДДС</t>
  </si>
  <si>
    <t>Обща цена без ДДС</t>
  </si>
  <si>
    <t>Доставка и монтаж на двоен контакт "Шуко" за скрита инсталация</t>
  </si>
  <si>
    <t>Доставка и монтаж на конзолна кутия за гипс-картон</t>
  </si>
  <si>
    <t>Доставка и монтаж на разклонителна кутия за гипс-картон</t>
  </si>
  <si>
    <t>Доставка и монтаж на МАП 40/1 Р/С в ГРТ ет. 1</t>
  </si>
  <si>
    <t>Доставка и монтаж на LAN аресорна защита SP004</t>
  </si>
  <si>
    <t>Слаботокови инсталации</t>
  </si>
  <si>
    <t>19'' 1U Оборудван свързващ панел 24xRJ45/s, Cat.5e</t>
  </si>
  <si>
    <t>19" Switch, 24xRJ45/s,cat.5e, layer 2/3, 10/100/1000 Base-T</t>
  </si>
  <si>
    <t>19" Тава, 2U, дълбочина 450 мм</t>
  </si>
  <si>
    <t>19" Аранжиращ панел</t>
  </si>
  <si>
    <t>19'' Захранващ модулен блок, 1U, 6 x 16A/230V, с ключ</t>
  </si>
  <si>
    <t>19'' Вентилационен блок с термостат</t>
  </si>
  <si>
    <t>Комплект болт, PVC шайба и гайка M6 (30+30+30)</t>
  </si>
  <si>
    <t>19" Заземителна шина</t>
  </si>
  <si>
    <t>Доставка и монтаж на адаптор 220Vac/24Vac</t>
  </si>
  <si>
    <t>Доставка и монтаж Patch Cord F/UTP 4x2x0.55, PVC, Cat.5e, 1.0т, Rack area</t>
  </si>
  <si>
    <t>Доставка и монтаж Patch Cord F/UTP 4x2x0.55, PVC, Cat.5e, 3.0т, Rack area</t>
  </si>
  <si>
    <t>Доставка и монтаж на GPRS/IP мониторинг приемник /СОТ/</t>
  </si>
  <si>
    <t>Доставка и монтаж на Софтуер за управление  /СОТ/</t>
  </si>
  <si>
    <t>Доставка и монтаж на комуникационно оборудване комплект с ODU</t>
  </si>
  <si>
    <t>Доставка и монтаж на корпусна/куполна, IP мрежова камера  за вътрешен монтаж, комплект със стойка</t>
  </si>
  <si>
    <t xml:space="preserve">Софтуер за управление и запис на IP камери </t>
  </si>
  <si>
    <t>Доставка на Професионални Full HD LCD монитори 42"</t>
  </si>
  <si>
    <t>Доставка на Професионални TFT LCD монитори 19"</t>
  </si>
  <si>
    <t>СОФТУЕР за управление и анализ на данните от системата за превенция на пожарите</t>
  </si>
  <si>
    <t>Тестване и сертифициране</t>
  </si>
  <si>
    <t>Пускане на системите в експлоатация</t>
  </si>
  <si>
    <t>Мълниезащитна и заземителна инсталации |</t>
  </si>
  <si>
    <t>Доставка и монтаж на мълниеприемен прът 016/1000 mm, в комплект с окачващи аксесоари</t>
  </si>
  <si>
    <t>Доставка и монтаж на токоотвод от AlMgSi 0.5 08, в комплект с окачващи аксесоари</t>
  </si>
  <si>
    <t>Доставка и монтаж на PVC ревизионна кутия</t>
  </si>
  <si>
    <t>Направа на заземление от два броя стоманени поцинковани кола 2500/63/63mm</t>
  </si>
  <si>
    <t>Измерване на преходното съпротивление на заземителя</t>
  </si>
  <si>
    <t>Монтажна мачта за монтаж на антените с аксесоари за закрепване към ст. бетонна плоча - Н=3м</t>
  </si>
  <si>
    <t xml:space="preserve"> </t>
  </si>
  <si>
    <r>
      <t xml:space="preserve">· </t>
    </r>
    <r>
      <rPr>
        <sz val="11"/>
        <color indexed="8"/>
        <rFont val="Arial"/>
        <family val="2"/>
      </rPr>
      <t xml:space="preserve">Действие на ЛС в температурен диапазон   -   - 20 + 50 ° </t>
    </r>
  </si>
  <si>
    <r>
      <t>·</t>
    </r>
    <r>
      <rPr>
        <sz val="11"/>
        <color indexed="8"/>
        <rFont val="Arial"/>
        <family val="2"/>
      </rPr>
      <t xml:space="preserve">Разтояние на действие - 200м – 15km </t>
    </r>
  </si>
  <si>
    <r>
      <t>·</t>
    </r>
    <r>
      <rPr>
        <sz val="11"/>
        <color indexed="8"/>
        <rFont val="Arial"/>
        <family val="2"/>
      </rPr>
      <t>Площ на контрол от ЛС - up to 700 km2</t>
    </r>
  </si>
  <si>
    <r>
      <t>·</t>
    </r>
    <r>
      <rPr>
        <sz val="11"/>
        <color indexed="8"/>
        <rFont val="Arial"/>
        <family val="2"/>
      </rPr>
      <t>Време за сигнализиране – 60 сек.</t>
    </r>
  </si>
  <si>
    <r>
      <t>·</t>
    </r>
    <r>
      <rPr>
        <sz val="11"/>
        <color indexed="8"/>
        <rFont val="Arial"/>
        <family val="2"/>
      </rPr>
      <t>Време за обход на територията – 6-10 мин.</t>
    </r>
  </si>
  <si>
    <r>
      <t>·</t>
    </r>
    <r>
      <rPr>
        <sz val="11"/>
        <color indexed="8"/>
        <rFont val="Arial"/>
        <family val="2"/>
      </rPr>
      <t>Система за въртене тип PTZ / възможност за управление от КЦ /</t>
    </r>
  </si>
  <si>
    <r>
      <t>·</t>
    </r>
    <r>
      <rPr>
        <sz val="11"/>
        <color indexed="8"/>
        <rFont val="Arial"/>
        <family val="2"/>
      </rPr>
      <t>Видео камера – цветна , 2.0 Megapixel USB 2.0</t>
    </r>
  </si>
  <si>
    <r>
      <t xml:space="preserve">Доставка и монтаж на ел. табло </t>
    </r>
    <r>
      <rPr>
        <b/>
        <sz val="11"/>
        <rFont val="Arial"/>
        <family val="2"/>
      </rPr>
      <t xml:space="preserve">Тцу </t>
    </r>
    <r>
      <rPr>
        <sz val="11"/>
        <rFont val="Arial"/>
        <family val="2"/>
      </rPr>
      <t>по схема</t>
    </r>
  </si>
  <si>
    <r>
      <t xml:space="preserve">Доставка и монтаж на Метално табло  - IP55 с габаритни размери </t>
    </r>
    <r>
      <rPr>
        <sz val="11"/>
        <color indexed="8"/>
        <rFont val="Arial"/>
        <family val="2"/>
      </rPr>
      <t>500x400x250</t>
    </r>
  </si>
  <si>
    <t>F</t>
  </si>
  <si>
    <t>G</t>
  </si>
  <si>
    <t>H</t>
  </si>
  <si>
    <t xml:space="preserve">Доставка и монтаж на Персонален компютър: • </t>
  </si>
  <si>
    <t>Обща Сума Без ДДС</t>
  </si>
  <si>
    <t>Общо СК:</t>
  </si>
  <si>
    <r>
      <t>м</t>
    </r>
    <r>
      <rPr>
        <vertAlign val="superscript"/>
        <sz val="12"/>
        <rFont val="Arial"/>
        <family val="2"/>
      </rPr>
      <t>2</t>
    </r>
  </si>
  <si>
    <t>Общо СК Фундамент:</t>
  </si>
  <si>
    <t>Общо СК-Вр-к.-кула:</t>
  </si>
  <si>
    <t>Общо Електро:</t>
  </si>
  <si>
    <r>
      <t xml:space="preserve"> </t>
    </r>
    <r>
      <rPr>
        <b/>
        <sz val="11"/>
        <rFont val="Arial"/>
        <family val="2"/>
      </rPr>
      <t>Част: Строително-конструктивна - връхна конструкция - кула</t>
    </r>
  </si>
  <si>
    <t>Доставка и монтаж на ел.табло метална конструкция ,за бетонов цокъл</t>
  </si>
  <si>
    <r>
      <t xml:space="preserve">Доставка на специална смес </t>
    </r>
    <r>
      <rPr>
        <sz val="11"/>
        <rFont val="Arial"/>
        <family val="2"/>
      </rPr>
      <t>Pronit</t>
    </r>
    <r>
      <rPr>
        <sz val="11"/>
        <rFont val="Arial"/>
        <family val="2"/>
      </rPr>
      <t>, торба 25кг</t>
    </r>
  </si>
  <si>
    <t>•Поддържа минимум 8  потребителя и  дистанционни управления (по 1 на потребител)</t>
  </si>
  <si>
    <t>Пасивен инфрачервен сензор, Микровълнов сензор, Антимаскинг и Влагозащитен</t>
  </si>
  <si>
    <t xml:space="preserve"> КОЛИЧЕСТВЕНО-СТОЙНОСТНА СМЕТКА</t>
  </si>
  <si>
    <t>• Поддръжка на  127 разширителни модули</t>
  </si>
  <si>
    <t>Самостоятелно стоящ шкаф за монтаж на открито - външ.габаритни размери ш/в/д 894х1145х744мм, вътр.габ.р/ри 800х1200х650мм,IP55</t>
  </si>
  <si>
    <t>Изготвил:</t>
  </si>
  <si>
    <t xml:space="preserve">Доставка и монтаж на интернет модул </t>
  </si>
  <si>
    <t>Доставка и монтаж на комбиниран влагозащитен детектор за външен монтаж</t>
  </si>
  <si>
    <t>Доставка и монтаж на метални стълбчета с височина 1.80м. за монтаж на влагозащитните детектори</t>
  </si>
  <si>
    <t>Доставка и монтаж на магнитен контакт за монтаж на МУК метални врати</t>
  </si>
  <si>
    <t>Доставка и монтаж на  IP куполна, мрежова управляема камера за външен монтаж</t>
  </si>
  <si>
    <t>Доставка и монтаж на комплект – радио модем и Радиоантена за предаване на данни  с честота 5,4 Ghz, 18 Mbps</t>
  </si>
  <si>
    <t>Доставка и монтаж на метална кутия</t>
  </si>
  <si>
    <t xml:space="preserve">Доставка и монтаж на тампер </t>
  </si>
  <si>
    <t xml:space="preserve">Доставка и монтаж на захранващ трансформатор </t>
  </si>
  <si>
    <t xml:space="preserve">Доставка и полагане на кабел </t>
  </si>
  <si>
    <t xml:space="preserve">Доставка и монтаж на ЛОТ </t>
  </si>
  <si>
    <t xml:space="preserve">Доставка и монтаж на димер  </t>
  </si>
  <si>
    <t xml:space="preserve">Доставка и монтаж на комуникационна кутия / комплектована/ </t>
  </si>
  <si>
    <t xml:space="preserve">Доставка и полагане на гофр. тръба </t>
  </si>
  <si>
    <t xml:space="preserve">Доставка и монтаж на PVC кабелен канал </t>
  </si>
  <si>
    <t xml:space="preserve">Комуникационна розетка </t>
  </si>
  <si>
    <t xml:space="preserve">Комуникационен шкаф </t>
  </si>
  <si>
    <t xml:space="preserve">Доставка и изтегляне на кабел </t>
  </si>
  <si>
    <t xml:space="preserve">Доставка и полагане на метална тръба 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</si>
</sst>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0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ll Times New Roman "/>
      <family val="1"/>
    </font>
    <font>
      <sz val="10"/>
      <name val="All Times New Roman "/>
      <family val="1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vertAlign val="superscript"/>
      <sz val="12"/>
      <name val="Arial"/>
      <family val="2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vertical="center"/>
    </xf>
    <xf numFmtId="0" fontId="4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vertical="center"/>
    </xf>
    <xf numFmtId="0" fontId="8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5" fillId="0" borderId="12" xfId="0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/>
    </xf>
    <xf numFmtId="0" fontId="2" fillId="0" borderId="17" xfId="0" applyFont="1" applyBorder="1" applyAlignment="1">
      <alignment vertical="center" wrapText="1"/>
    </xf>
    <xf numFmtId="0" fontId="1" fillId="0" borderId="18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2" fontId="9" fillId="0" borderId="22" xfId="0" applyNumberFormat="1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9" fillId="0" borderId="23" xfId="0" applyNumberFormat="1" applyFont="1" applyBorder="1" applyAlignment="1">
      <alignment horizontal="center" vertical="center" wrapText="1"/>
    </xf>
    <xf numFmtId="2" fontId="9" fillId="0" borderId="24" xfId="0" applyNumberFormat="1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vertical="center"/>
    </xf>
    <xf numFmtId="2" fontId="7" fillId="0" borderId="11" xfId="0" applyNumberFormat="1" applyFont="1" applyBorder="1" applyAlignment="1">
      <alignment horizontal="left" vertical="center" wrapText="1"/>
    </xf>
    <xf numFmtId="2" fontId="7" fillId="0" borderId="22" xfId="0" applyNumberFormat="1" applyFont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right"/>
    </xf>
    <xf numFmtId="0" fontId="9" fillId="33" borderId="13" xfId="0" applyFont="1" applyFill="1" applyBorder="1" applyAlignment="1">
      <alignment horizontal="right"/>
    </xf>
    <xf numFmtId="4" fontId="9" fillId="33" borderId="12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left" wrapText="1"/>
    </xf>
    <xf numFmtId="0" fontId="5" fillId="0" borderId="12" xfId="0" applyFont="1" applyBorder="1" applyAlignment="1">
      <alignment/>
    </xf>
    <xf numFmtId="0" fontId="5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12" xfId="0" applyFont="1" applyFill="1" applyBorder="1" applyAlignment="1">
      <alignment vertical="justify"/>
    </xf>
    <xf numFmtId="0" fontId="5" fillId="0" borderId="12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15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center" wrapText="1"/>
    </xf>
    <xf numFmtId="0" fontId="7" fillId="0" borderId="30" xfId="0" applyFont="1" applyFill="1" applyBorder="1" applyAlignment="1">
      <alignment horizontal="center"/>
    </xf>
    <xf numFmtId="0" fontId="5" fillId="0" borderId="31" xfId="0" applyFont="1" applyBorder="1" applyAlignment="1">
      <alignment horizontal="left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 wrapText="1"/>
    </xf>
    <xf numFmtId="0" fontId="0" fillId="34" borderId="14" xfId="0" applyFill="1" applyBorder="1" applyAlignment="1">
      <alignment/>
    </xf>
    <xf numFmtId="0" fontId="0" fillId="34" borderId="32" xfId="0" applyFill="1" applyBorder="1" applyAlignment="1">
      <alignment/>
    </xf>
    <xf numFmtId="0" fontId="6" fillId="0" borderId="20" xfId="0" applyFont="1" applyFill="1" applyBorder="1" applyAlignment="1">
      <alignment horizontal="center" wrapText="1"/>
    </xf>
    <xf numFmtId="0" fontId="15" fillId="35" borderId="13" xfId="0" applyFont="1" applyFill="1" applyBorder="1" applyAlignment="1">
      <alignment horizontal="left" vertical="center"/>
    </xf>
    <xf numFmtId="0" fontId="15" fillId="35" borderId="14" xfId="0" applyFont="1" applyFill="1" applyBorder="1" applyAlignment="1">
      <alignment horizontal="left" vertical="center"/>
    </xf>
    <xf numFmtId="0" fontId="15" fillId="35" borderId="32" xfId="0" applyFont="1" applyFill="1" applyBorder="1" applyAlignment="1">
      <alignment horizontal="left" vertical="center"/>
    </xf>
    <xf numFmtId="0" fontId="7" fillId="36" borderId="13" xfId="0" applyFont="1" applyFill="1" applyBorder="1" applyAlignment="1">
      <alignment horizontal="left" vertical="top"/>
    </xf>
    <xf numFmtId="0" fontId="7" fillId="36" borderId="14" xfId="0" applyFont="1" applyFill="1" applyBorder="1" applyAlignment="1">
      <alignment horizontal="left" vertical="top"/>
    </xf>
    <xf numFmtId="0" fontId="7" fillId="36" borderId="32" xfId="0" applyFont="1" applyFill="1" applyBorder="1" applyAlignment="1">
      <alignment horizontal="left" vertical="top"/>
    </xf>
    <xf numFmtId="0" fontId="7" fillId="36" borderId="13" xfId="0" applyFont="1" applyFill="1" applyBorder="1" applyAlignment="1">
      <alignment horizontal="left" vertical="center"/>
    </xf>
    <xf numFmtId="0" fontId="7" fillId="36" borderId="14" xfId="0" applyFont="1" applyFill="1" applyBorder="1" applyAlignment="1">
      <alignment horizontal="left" vertical="center"/>
    </xf>
    <xf numFmtId="0" fontId="7" fillId="36" borderId="32" xfId="0" applyFont="1" applyFill="1" applyBorder="1" applyAlignment="1">
      <alignment horizontal="left" vertical="center"/>
    </xf>
    <xf numFmtId="0" fontId="7" fillId="37" borderId="13" xfId="0" applyFont="1" applyFill="1" applyBorder="1" applyAlignment="1">
      <alignment horizontal="left" vertical="center"/>
    </xf>
    <xf numFmtId="0" fontId="7" fillId="37" borderId="14" xfId="0" applyFont="1" applyFill="1" applyBorder="1" applyAlignment="1">
      <alignment horizontal="left" vertical="center"/>
    </xf>
    <xf numFmtId="0" fontId="9" fillId="0" borderId="12" xfId="0" applyFont="1" applyBorder="1" applyAlignment="1" applyProtection="1">
      <alignment horizontal="center"/>
      <protection locked="0"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/>
      <protection/>
    </xf>
    <xf numFmtId="2" fontId="1" fillId="0" borderId="11" xfId="0" applyNumberFormat="1" applyFont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/>
      <protection/>
    </xf>
    <xf numFmtId="0" fontId="5" fillId="0" borderId="12" xfId="0" applyFont="1" applyBorder="1" applyAlignment="1" applyProtection="1">
      <alignment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7" fillId="0" borderId="12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vertical="center"/>
      <protection/>
    </xf>
    <xf numFmtId="4" fontId="9" fillId="0" borderId="12" xfId="0" applyNumberFormat="1" applyFont="1" applyBorder="1" applyAlignment="1" applyProtection="1">
      <alignment horizontal="center"/>
      <protection locked="0"/>
    </xf>
    <xf numFmtId="4" fontId="9" fillId="0" borderId="13" xfId="0" applyNumberFormat="1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/>
      <protection locked="0"/>
    </xf>
    <xf numFmtId="0" fontId="9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center"/>
      <protection locked="0"/>
    </xf>
    <xf numFmtId="0" fontId="9" fillId="0" borderId="21" xfId="0" applyFont="1" applyFill="1" applyBorder="1" applyAlignment="1" applyProtection="1">
      <alignment horizontal="center"/>
      <protection locked="0"/>
    </xf>
    <xf numFmtId="0" fontId="9" fillId="0" borderId="12" xfId="0" applyFont="1" applyFill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 applyProtection="1">
      <alignment horizontal="left" vertical="center"/>
      <protection locked="0"/>
    </xf>
    <xf numFmtId="2" fontId="1" fillId="0" borderId="34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13" fillId="35" borderId="21" xfId="0" applyFont="1" applyFill="1" applyBorder="1" applyAlignment="1">
      <alignment horizontal="center" vertical="distributed"/>
    </xf>
    <xf numFmtId="0" fontId="13" fillId="35" borderId="35" xfId="0" applyFont="1" applyFill="1" applyBorder="1" applyAlignment="1">
      <alignment horizontal="center" vertical="distributed"/>
    </xf>
    <xf numFmtId="0" fontId="13" fillId="35" borderId="36" xfId="0" applyFont="1" applyFill="1" applyBorder="1" applyAlignment="1">
      <alignment horizontal="center" vertical="distributed"/>
    </xf>
    <xf numFmtId="0" fontId="13" fillId="35" borderId="37" xfId="0" applyFont="1" applyFill="1" applyBorder="1" applyAlignment="1">
      <alignment horizontal="center" vertical="distributed"/>
    </xf>
    <xf numFmtId="0" fontId="13" fillId="35" borderId="38" xfId="0" applyFont="1" applyFill="1" applyBorder="1" applyAlignment="1">
      <alignment horizontal="center" vertical="distributed"/>
    </xf>
    <xf numFmtId="0" fontId="13" fillId="35" borderId="39" xfId="0" applyFont="1" applyFill="1" applyBorder="1" applyAlignment="1">
      <alignment horizontal="center" vertical="distributed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48"/>
  <sheetViews>
    <sheetView tabSelected="1" view="pageBreakPreview" zoomScaleSheetLayoutView="100" zoomScalePageLayoutView="0" workbookViewId="0" topLeftCell="A16">
      <selection activeCell="D17" sqref="D17"/>
    </sheetView>
  </sheetViews>
  <sheetFormatPr defaultColWidth="9.140625" defaultRowHeight="12.75"/>
  <cols>
    <col min="1" max="1" width="5.00390625" style="0" customWidth="1"/>
    <col min="2" max="2" width="70.00390625" style="0" customWidth="1"/>
    <col min="3" max="3" width="8.8515625" style="0" customWidth="1"/>
    <col min="4" max="4" width="13.140625" style="0" customWidth="1"/>
    <col min="5" max="5" width="15.00390625" style="0" customWidth="1"/>
    <col min="6" max="6" width="16.7109375" style="0" customWidth="1"/>
    <col min="7" max="7" width="34.00390625" style="0" customWidth="1"/>
  </cols>
  <sheetData>
    <row r="3" spans="1:6" ht="15.75" customHeight="1">
      <c r="A3" s="125" t="s">
        <v>232</v>
      </c>
      <c r="B3" s="126"/>
      <c r="C3" s="126"/>
      <c r="D3" s="126"/>
      <c r="E3" s="126"/>
      <c r="F3" s="127"/>
    </row>
    <row r="4" spans="1:8" ht="15" customHeight="1">
      <c r="A4" s="128"/>
      <c r="B4" s="129"/>
      <c r="C4" s="129"/>
      <c r="D4" s="129"/>
      <c r="E4" s="129"/>
      <c r="F4" s="130"/>
      <c r="G4" s="1"/>
      <c r="H4" s="1"/>
    </row>
    <row r="5" spans="1:8" ht="47.25" customHeight="1">
      <c r="A5" s="41" t="s">
        <v>0</v>
      </c>
      <c r="B5" s="42" t="s">
        <v>1</v>
      </c>
      <c r="C5" s="42" t="s">
        <v>2</v>
      </c>
      <c r="D5" s="42" t="s">
        <v>3</v>
      </c>
      <c r="E5" s="43" t="s">
        <v>171</v>
      </c>
      <c r="F5" s="44" t="s">
        <v>172</v>
      </c>
      <c r="G5" s="1"/>
      <c r="H5" s="1"/>
    </row>
    <row r="6" spans="1:9" ht="15">
      <c r="A6" s="45">
        <v>1</v>
      </c>
      <c r="B6" s="46">
        <v>2</v>
      </c>
      <c r="C6" s="46">
        <v>3</v>
      </c>
      <c r="D6" s="47">
        <v>4</v>
      </c>
      <c r="E6" s="48">
        <v>5</v>
      </c>
      <c r="F6" s="48">
        <v>6</v>
      </c>
      <c r="G6" s="1"/>
      <c r="H6" s="1"/>
      <c r="I6" s="1"/>
    </row>
    <row r="7" spans="1:9" ht="15">
      <c r="A7" s="89" t="s">
        <v>4</v>
      </c>
      <c r="B7" s="90"/>
      <c r="C7" s="90"/>
      <c r="D7" s="90"/>
      <c r="E7" s="90"/>
      <c r="F7" s="91"/>
      <c r="G7" s="1"/>
      <c r="H7" s="1"/>
      <c r="I7" s="1"/>
    </row>
    <row r="8" spans="1:9" ht="15">
      <c r="A8" s="92" t="s">
        <v>5</v>
      </c>
      <c r="B8" s="93"/>
      <c r="C8" s="93"/>
      <c r="D8" s="93"/>
      <c r="E8" s="93"/>
      <c r="F8" s="94"/>
      <c r="G8" s="1"/>
      <c r="H8" s="1"/>
      <c r="I8" s="1"/>
    </row>
    <row r="9" spans="1:9" ht="15.75">
      <c r="A9" s="98" t="s">
        <v>6</v>
      </c>
      <c r="B9" s="99" t="s">
        <v>7</v>
      </c>
      <c r="C9" s="100"/>
      <c r="D9" s="100"/>
      <c r="E9" s="1"/>
      <c r="F9" s="17"/>
      <c r="G9" s="1"/>
      <c r="H9" s="1"/>
      <c r="I9" s="1"/>
    </row>
    <row r="10" spans="1:9" ht="12.75" customHeight="1">
      <c r="A10" s="101">
        <v>1</v>
      </c>
      <c r="B10" s="102" t="s">
        <v>8</v>
      </c>
      <c r="C10" s="103" t="s">
        <v>25</v>
      </c>
      <c r="D10" s="103">
        <v>281.05</v>
      </c>
      <c r="E10" s="112"/>
      <c r="F10" s="112"/>
      <c r="G10" s="1"/>
      <c r="H10" s="1"/>
      <c r="I10" s="1"/>
    </row>
    <row r="11" spans="1:9" ht="15">
      <c r="A11" s="101">
        <v>2</v>
      </c>
      <c r="B11" s="102" t="s">
        <v>9</v>
      </c>
      <c r="C11" s="103" t="s">
        <v>25</v>
      </c>
      <c r="D11" s="103">
        <v>54.18</v>
      </c>
      <c r="E11" s="112"/>
      <c r="F11" s="112"/>
      <c r="G11" s="1"/>
      <c r="H11" s="1"/>
      <c r="I11" s="1"/>
    </row>
    <row r="12" spans="1:9" ht="15">
      <c r="A12" s="101">
        <v>3</v>
      </c>
      <c r="B12" s="102" t="s">
        <v>10</v>
      </c>
      <c r="C12" s="103" t="s">
        <v>25</v>
      </c>
      <c r="D12" s="103">
        <v>252.95</v>
      </c>
      <c r="E12" s="112"/>
      <c r="F12" s="112"/>
      <c r="G12" s="1"/>
      <c r="H12" s="1"/>
      <c r="I12" s="1"/>
    </row>
    <row r="13" spans="1:9" ht="15" customHeight="1">
      <c r="A13" s="101">
        <v>4</v>
      </c>
      <c r="B13" s="104" t="s">
        <v>11</v>
      </c>
      <c r="C13" s="103" t="s">
        <v>25</v>
      </c>
      <c r="D13" s="103">
        <v>252.95</v>
      </c>
      <c r="E13" s="112"/>
      <c r="F13" s="112"/>
      <c r="G13" s="1"/>
      <c r="H13" s="1"/>
      <c r="I13" s="1"/>
    </row>
    <row r="14" spans="1:9" ht="13.5" customHeight="1">
      <c r="A14" s="101">
        <v>5</v>
      </c>
      <c r="B14" s="104" t="s">
        <v>12</v>
      </c>
      <c r="C14" s="103" t="s">
        <v>25</v>
      </c>
      <c r="D14" s="103">
        <v>28.11</v>
      </c>
      <c r="E14" s="112"/>
      <c r="F14" s="112"/>
      <c r="G14" s="1"/>
      <c r="H14" s="1"/>
      <c r="I14" s="1"/>
    </row>
    <row r="15" spans="1:9" ht="12.75" customHeight="1">
      <c r="A15" s="101">
        <v>6</v>
      </c>
      <c r="B15" s="105" t="s">
        <v>13</v>
      </c>
      <c r="C15" s="103" t="s">
        <v>25</v>
      </c>
      <c r="D15" s="103">
        <v>254.97</v>
      </c>
      <c r="E15" s="112"/>
      <c r="F15" s="112"/>
      <c r="G15" s="1"/>
      <c r="H15" s="1"/>
      <c r="I15" s="1"/>
    </row>
    <row r="16" spans="1:9" ht="15" customHeight="1">
      <c r="A16" s="101">
        <v>7</v>
      </c>
      <c r="B16" s="106" t="s">
        <v>14</v>
      </c>
      <c r="C16" s="103" t="s">
        <v>25</v>
      </c>
      <c r="D16" s="103">
        <v>192.84</v>
      </c>
      <c r="E16" s="112"/>
      <c r="F16" s="112"/>
      <c r="G16" s="1"/>
      <c r="H16" s="1"/>
      <c r="I16" s="1"/>
    </row>
    <row r="17" spans="1:9" ht="15" customHeight="1">
      <c r="A17" s="101">
        <v>8</v>
      </c>
      <c r="B17" s="106" t="s">
        <v>15</v>
      </c>
      <c r="C17" s="103" t="s">
        <v>25</v>
      </c>
      <c r="D17" s="103">
        <v>192.84</v>
      </c>
      <c r="E17" s="112"/>
      <c r="F17" s="112"/>
      <c r="G17" s="1"/>
      <c r="H17" s="1"/>
      <c r="I17" s="1"/>
    </row>
    <row r="18" spans="1:9" ht="15" customHeight="1">
      <c r="A18" s="101">
        <v>9</v>
      </c>
      <c r="B18" s="106" t="s">
        <v>16</v>
      </c>
      <c r="C18" s="103" t="s">
        <v>25</v>
      </c>
      <c r="D18" s="103">
        <v>192.84</v>
      </c>
      <c r="E18" s="112"/>
      <c r="F18" s="112"/>
      <c r="G18" s="1"/>
      <c r="H18" s="1"/>
      <c r="I18" s="1"/>
    </row>
    <row r="19" spans="1:9" ht="15.75">
      <c r="A19" s="107" t="s">
        <v>17</v>
      </c>
      <c r="B19" s="108" t="s">
        <v>18</v>
      </c>
      <c r="C19" s="103"/>
      <c r="D19" s="103"/>
      <c r="E19" s="112"/>
      <c r="F19" s="112"/>
      <c r="G19" s="1"/>
      <c r="H19" s="1"/>
      <c r="I19" s="1"/>
    </row>
    <row r="20" spans="1:9" ht="15">
      <c r="A20" s="101">
        <v>10</v>
      </c>
      <c r="B20" s="104" t="s">
        <v>19</v>
      </c>
      <c r="C20" s="103" t="s">
        <v>20</v>
      </c>
      <c r="D20" s="103">
        <v>50.8</v>
      </c>
      <c r="E20" s="112"/>
      <c r="F20" s="112"/>
      <c r="G20" s="1"/>
      <c r="H20" s="1"/>
      <c r="I20" s="1"/>
    </row>
    <row r="21" spans="1:9" ht="15">
      <c r="A21" s="101">
        <v>11</v>
      </c>
      <c r="B21" s="109" t="s">
        <v>21</v>
      </c>
      <c r="C21" s="103" t="s">
        <v>20</v>
      </c>
      <c r="D21" s="103">
        <v>0.48</v>
      </c>
      <c r="E21" s="112"/>
      <c r="F21" s="112"/>
      <c r="G21" s="1"/>
      <c r="H21" s="1"/>
      <c r="I21" s="1"/>
    </row>
    <row r="22" spans="1:9" ht="15.75">
      <c r="A22" s="107" t="s">
        <v>22</v>
      </c>
      <c r="B22" s="108" t="s">
        <v>23</v>
      </c>
      <c r="C22" s="103"/>
      <c r="D22" s="103"/>
      <c r="E22" s="112"/>
      <c r="F22" s="112"/>
      <c r="G22" s="1"/>
      <c r="H22" s="1"/>
      <c r="I22" s="1"/>
    </row>
    <row r="23" spans="1:9" ht="15" customHeight="1">
      <c r="A23" s="101">
        <v>12</v>
      </c>
      <c r="B23" s="102" t="s">
        <v>24</v>
      </c>
      <c r="C23" s="103" t="s">
        <v>25</v>
      </c>
      <c r="D23" s="103">
        <v>49</v>
      </c>
      <c r="E23" s="112"/>
      <c r="F23" s="112"/>
      <c r="G23" s="1"/>
      <c r="H23" s="1"/>
      <c r="I23" s="1"/>
    </row>
    <row r="24" spans="1:9" ht="15" customHeight="1">
      <c r="A24" s="101">
        <v>13</v>
      </c>
      <c r="B24" s="102" t="s">
        <v>26</v>
      </c>
      <c r="C24" s="103"/>
      <c r="D24" s="103">
        <v>0.288</v>
      </c>
      <c r="E24" s="112"/>
      <c r="F24" s="112"/>
      <c r="G24" s="1"/>
      <c r="H24" s="1"/>
      <c r="I24" s="1"/>
    </row>
    <row r="25" spans="1:9" ht="15" customHeight="1">
      <c r="A25" s="107" t="s">
        <v>27</v>
      </c>
      <c r="B25" s="110" t="s">
        <v>28</v>
      </c>
      <c r="C25" s="103"/>
      <c r="D25" s="103"/>
      <c r="E25" s="112"/>
      <c r="F25" s="112"/>
      <c r="G25" s="1"/>
      <c r="H25" s="1"/>
      <c r="I25" s="1"/>
    </row>
    <row r="26" spans="1:9" ht="15">
      <c r="A26" s="101">
        <v>14</v>
      </c>
      <c r="B26" s="102" t="s">
        <v>29</v>
      </c>
      <c r="C26" s="103" t="s">
        <v>30</v>
      </c>
      <c r="D26" s="103">
        <v>4590</v>
      </c>
      <c r="E26" s="112"/>
      <c r="F26" s="112"/>
      <c r="G26" s="1"/>
      <c r="H26" s="1"/>
      <c r="I26" s="1"/>
    </row>
    <row r="27" spans="1:9" ht="15.75">
      <c r="A27" s="107" t="s">
        <v>31</v>
      </c>
      <c r="B27" s="110" t="s">
        <v>32</v>
      </c>
      <c r="C27" s="103"/>
      <c r="D27" s="103"/>
      <c r="E27" s="112"/>
      <c r="F27" s="112"/>
      <c r="G27" s="1"/>
      <c r="H27" s="1"/>
      <c r="I27" s="1"/>
    </row>
    <row r="28" spans="1:9" ht="15">
      <c r="A28" s="101">
        <v>15</v>
      </c>
      <c r="B28" s="109" t="s">
        <v>33</v>
      </c>
      <c r="C28" s="103" t="s">
        <v>25</v>
      </c>
      <c r="D28" s="103">
        <v>60</v>
      </c>
      <c r="E28" s="112"/>
      <c r="F28" s="112"/>
      <c r="G28" s="1"/>
      <c r="H28" s="1"/>
      <c r="I28" s="1"/>
    </row>
    <row r="29" spans="1:9" ht="15">
      <c r="A29" s="101">
        <v>16</v>
      </c>
      <c r="B29" s="109" t="s">
        <v>34</v>
      </c>
      <c r="C29" s="103" t="s">
        <v>25</v>
      </c>
      <c r="D29" s="103">
        <v>0.288</v>
      </c>
      <c r="E29" s="112"/>
      <c r="F29" s="112"/>
      <c r="G29" s="1"/>
      <c r="H29" s="1"/>
      <c r="I29" s="1"/>
    </row>
    <row r="30" spans="1:9" ht="15">
      <c r="A30" s="101">
        <v>17</v>
      </c>
      <c r="B30" s="109" t="s">
        <v>35</v>
      </c>
      <c r="C30" s="103" t="s">
        <v>36</v>
      </c>
      <c r="D30" s="103">
        <v>49.6</v>
      </c>
      <c r="E30" s="112"/>
      <c r="F30" s="112"/>
      <c r="G30" s="1"/>
      <c r="H30" s="1"/>
      <c r="I30" s="1"/>
    </row>
    <row r="31" spans="1:9" ht="15">
      <c r="A31" s="101">
        <v>18</v>
      </c>
      <c r="B31" s="109" t="s">
        <v>37</v>
      </c>
      <c r="C31" s="103" t="s">
        <v>38</v>
      </c>
      <c r="D31" s="103">
        <v>26</v>
      </c>
      <c r="E31" s="112"/>
      <c r="F31" s="112"/>
      <c r="G31" s="1"/>
      <c r="H31" s="1"/>
      <c r="I31" s="1"/>
    </row>
    <row r="32" spans="1:9" ht="15">
      <c r="A32" s="101">
        <v>19</v>
      </c>
      <c r="B32" s="111" t="s">
        <v>39</v>
      </c>
      <c r="C32" s="103" t="s">
        <v>20</v>
      </c>
      <c r="D32" s="103">
        <v>50.08</v>
      </c>
      <c r="E32" s="112"/>
      <c r="F32" s="112"/>
      <c r="G32" s="80"/>
      <c r="H32" s="80"/>
      <c r="I32" s="80"/>
    </row>
    <row r="33" spans="1:9" ht="15">
      <c r="A33" s="101">
        <v>20</v>
      </c>
      <c r="B33" s="109" t="s">
        <v>40</v>
      </c>
      <c r="C33" s="103" t="s">
        <v>25</v>
      </c>
      <c r="D33" s="103">
        <v>30.05</v>
      </c>
      <c r="E33" s="112"/>
      <c r="F33" s="112"/>
      <c r="G33" s="80"/>
      <c r="H33" s="80"/>
      <c r="I33" s="80"/>
    </row>
    <row r="34" spans="1:9" ht="15.75">
      <c r="A34" s="7"/>
      <c r="B34" s="8"/>
      <c r="C34" s="9"/>
      <c r="D34" s="10"/>
      <c r="E34" s="54" t="s">
        <v>224</v>
      </c>
      <c r="F34" s="56">
        <f>SUM(F10:F33)</f>
        <v>0</v>
      </c>
      <c r="G34" s="85"/>
      <c r="H34" s="80"/>
      <c r="I34" s="80"/>
    </row>
    <row r="35" spans="1:9" ht="15">
      <c r="A35" s="95" t="s">
        <v>227</v>
      </c>
      <c r="B35" s="96"/>
      <c r="C35" s="83"/>
      <c r="D35" s="83"/>
      <c r="E35" s="83"/>
      <c r="F35" s="84"/>
      <c r="G35" s="85"/>
      <c r="H35" s="80"/>
      <c r="I35" s="80"/>
    </row>
    <row r="36" spans="1:9" ht="28.5" customHeight="1">
      <c r="A36" s="49" t="s">
        <v>6</v>
      </c>
      <c r="B36" s="61" t="s">
        <v>41</v>
      </c>
      <c r="C36" s="4"/>
      <c r="D36" s="4"/>
      <c r="E36" s="4"/>
      <c r="F36" s="32"/>
      <c r="G36" s="85"/>
      <c r="H36" s="80"/>
      <c r="I36" s="80"/>
    </row>
    <row r="37" spans="1:9" ht="15">
      <c r="A37" s="71">
        <v>1</v>
      </c>
      <c r="B37" s="51" t="s">
        <v>42</v>
      </c>
      <c r="C37" s="35" t="s">
        <v>38</v>
      </c>
      <c r="D37" s="35">
        <v>144</v>
      </c>
      <c r="E37" s="113"/>
      <c r="F37" s="112"/>
      <c r="G37" s="85"/>
      <c r="H37" s="80"/>
      <c r="I37" s="80"/>
    </row>
    <row r="38" spans="1:9" ht="15">
      <c r="A38" s="71">
        <v>2</v>
      </c>
      <c r="B38" s="51" t="s">
        <v>43</v>
      </c>
      <c r="C38" s="35" t="s">
        <v>44</v>
      </c>
      <c r="D38" s="35">
        <v>112</v>
      </c>
      <c r="E38" s="113"/>
      <c r="F38" s="112"/>
      <c r="G38" s="85"/>
      <c r="H38" s="80"/>
      <c r="I38" s="80"/>
    </row>
    <row r="39" spans="1:9" ht="15">
      <c r="A39" s="71">
        <v>3</v>
      </c>
      <c r="B39" s="51" t="s">
        <v>45</v>
      </c>
      <c r="C39" s="35" t="s">
        <v>44</v>
      </c>
      <c r="D39" s="35">
        <v>96</v>
      </c>
      <c r="E39" s="113"/>
      <c r="F39" s="112"/>
      <c r="G39" s="85"/>
      <c r="H39" s="80"/>
      <c r="I39" s="80"/>
    </row>
    <row r="40" spans="1:9" ht="15" customHeight="1">
      <c r="A40" s="71">
        <v>4</v>
      </c>
      <c r="B40" s="20" t="s">
        <v>46</v>
      </c>
      <c r="C40" s="35" t="s">
        <v>44</v>
      </c>
      <c r="D40" s="35">
        <v>44</v>
      </c>
      <c r="E40" s="113"/>
      <c r="F40" s="112"/>
      <c r="G40" s="85"/>
      <c r="H40" s="80"/>
      <c r="I40" s="80"/>
    </row>
    <row r="41" spans="1:9" ht="15" customHeight="1">
      <c r="A41" s="71">
        <v>5</v>
      </c>
      <c r="B41" s="20" t="s">
        <v>47</v>
      </c>
      <c r="C41" s="35" t="s">
        <v>44</v>
      </c>
      <c r="D41" s="35">
        <v>68</v>
      </c>
      <c r="E41" s="113"/>
      <c r="F41" s="112"/>
      <c r="G41" s="85"/>
      <c r="H41" s="80"/>
      <c r="I41" s="80"/>
    </row>
    <row r="42" spans="1:9" ht="15" customHeight="1">
      <c r="A42" s="49" t="s">
        <v>17</v>
      </c>
      <c r="B42" s="61" t="s">
        <v>48</v>
      </c>
      <c r="C42" s="35"/>
      <c r="D42" s="35"/>
      <c r="E42" s="113"/>
      <c r="F42" s="112"/>
      <c r="G42" s="85"/>
      <c r="H42" s="80"/>
      <c r="I42" s="80"/>
    </row>
    <row r="43" spans="1:9" ht="15">
      <c r="A43" s="71">
        <v>6</v>
      </c>
      <c r="B43" s="51" t="s">
        <v>49</v>
      </c>
      <c r="C43" s="35" t="s">
        <v>30</v>
      </c>
      <c r="D43" s="35">
        <v>2900.27</v>
      </c>
      <c r="E43" s="113"/>
      <c r="F43" s="112"/>
      <c r="G43" s="85"/>
      <c r="H43" s="80"/>
      <c r="I43" s="80"/>
    </row>
    <row r="44" spans="1:9" ht="15" customHeight="1">
      <c r="A44" s="71">
        <v>7</v>
      </c>
      <c r="B44" s="20" t="s">
        <v>50</v>
      </c>
      <c r="C44" s="35" t="s">
        <v>30</v>
      </c>
      <c r="D44" s="35">
        <v>1841.15</v>
      </c>
      <c r="E44" s="113"/>
      <c r="F44" s="112"/>
      <c r="G44" s="85"/>
      <c r="H44" s="80"/>
      <c r="I44" s="80"/>
    </row>
    <row r="45" spans="1:9" ht="15" customHeight="1">
      <c r="A45" s="71">
        <v>8</v>
      </c>
      <c r="B45" s="20" t="s">
        <v>51</v>
      </c>
      <c r="C45" s="35" t="s">
        <v>30</v>
      </c>
      <c r="D45" s="35">
        <v>1732.96</v>
      </c>
      <c r="E45" s="113"/>
      <c r="F45" s="112"/>
      <c r="G45" s="85"/>
      <c r="H45" s="80"/>
      <c r="I45" s="80"/>
    </row>
    <row r="46" spans="1:9" ht="15" customHeight="1">
      <c r="A46" s="71">
        <v>9</v>
      </c>
      <c r="B46" s="20" t="s">
        <v>52</v>
      </c>
      <c r="C46" s="35" t="s">
        <v>30</v>
      </c>
      <c r="D46" s="35">
        <v>860.12</v>
      </c>
      <c r="E46" s="113"/>
      <c r="F46" s="112"/>
      <c r="G46" s="80"/>
      <c r="H46" s="80"/>
      <c r="I46" s="80"/>
    </row>
    <row r="47" spans="1:9" ht="15">
      <c r="A47" s="71">
        <v>10</v>
      </c>
      <c r="B47" s="20" t="s">
        <v>53</v>
      </c>
      <c r="C47" s="35" t="s">
        <v>30</v>
      </c>
      <c r="D47" s="35">
        <v>92.2</v>
      </c>
      <c r="E47" s="113"/>
      <c r="F47" s="112"/>
      <c r="G47" s="80"/>
      <c r="H47" s="80"/>
      <c r="I47" s="80"/>
    </row>
    <row r="48" spans="1:9" ht="15">
      <c r="A48" s="71">
        <v>11</v>
      </c>
      <c r="B48" s="51" t="s">
        <v>54</v>
      </c>
      <c r="C48" s="35" t="s">
        <v>30</v>
      </c>
      <c r="D48" s="35">
        <v>80.4</v>
      </c>
      <c r="E48" s="113"/>
      <c r="F48" s="112"/>
      <c r="G48" s="80"/>
      <c r="H48" s="80"/>
      <c r="I48" s="80"/>
    </row>
    <row r="49" spans="1:9" ht="15">
      <c r="A49" s="71">
        <v>12</v>
      </c>
      <c r="B49" s="59" t="s">
        <v>55</v>
      </c>
      <c r="C49" s="35" t="s">
        <v>30</v>
      </c>
      <c r="D49" s="35">
        <v>74.8</v>
      </c>
      <c r="E49" s="113"/>
      <c r="F49" s="112"/>
      <c r="G49" s="80"/>
      <c r="H49" s="80"/>
      <c r="I49" s="80"/>
    </row>
    <row r="50" spans="1:9" ht="15">
      <c r="A50" s="71">
        <v>13</v>
      </c>
      <c r="B50" s="20" t="s">
        <v>56</v>
      </c>
      <c r="C50" s="35" t="s">
        <v>30</v>
      </c>
      <c r="D50" s="35">
        <v>135.8</v>
      </c>
      <c r="E50" s="113"/>
      <c r="F50" s="112"/>
      <c r="G50" s="80"/>
      <c r="H50" s="80"/>
      <c r="I50" s="80"/>
    </row>
    <row r="51" spans="1:9" ht="15">
      <c r="A51" s="71">
        <v>14</v>
      </c>
      <c r="B51" s="20" t="s">
        <v>57</v>
      </c>
      <c r="C51" s="35" t="s">
        <v>30</v>
      </c>
      <c r="D51" s="35">
        <v>33.2</v>
      </c>
      <c r="E51" s="113"/>
      <c r="F51" s="112"/>
      <c r="G51" s="80"/>
      <c r="H51" s="80"/>
      <c r="I51" s="80"/>
    </row>
    <row r="52" spans="1:9" ht="15">
      <c r="A52" s="71">
        <v>15</v>
      </c>
      <c r="B52" s="20" t="s">
        <v>58</v>
      </c>
      <c r="C52" s="35" t="s">
        <v>30</v>
      </c>
      <c r="D52" s="35">
        <v>49.1</v>
      </c>
      <c r="E52" s="113"/>
      <c r="F52" s="112"/>
      <c r="G52" s="80"/>
      <c r="H52" s="80"/>
      <c r="I52" s="80"/>
    </row>
    <row r="53" spans="1:9" ht="15">
      <c r="A53" s="71">
        <v>16</v>
      </c>
      <c r="B53" s="51" t="s">
        <v>59</v>
      </c>
      <c r="C53" s="35" t="s">
        <v>30</v>
      </c>
      <c r="D53" s="35">
        <v>49.1</v>
      </c>
      <c r="E53" s="113"/>
      <c r="F53" s="112"/>
      <c r="G53" s="80"/>
      <c r="H53" s="80"/>
      <c r="I53" s="80"/>
    </row>
    <row r="54" spans="1:9" ht="15">
      <c r="A54" s="71">
        <v>17</v>
      </c>
      <c r="B54" s="20" t="s">
        <v>60</v>
      </c>
      <c r="C54" s="35" t="s">
        <v>30</v>
      </c>
      <c r="D54" s="35">
        <v>50.1</v>
      </c>
      <c r="E54" s="113"/>
      <c r="F54" s="112"/>
      <c r="G54" s="80"/>
      <c r="H54" s="80"/>
      <c r="I54" s="80"/>
    </row>
    <row r="55" spans="1:9" ht="15">
      <c r="A55" s="71">
        <v>18</v>
      </c>
      <c r="B55" s="51" t="s">
        <v>61</v>
      </c>
      <c r="C55" s="35" t="s">
        <v>30</v>
      </c>
      <c r="D55" s="35">
        <v>523.6</v>
      </c>
      <c r="E55" s="113"/>
      <c r="F55" s="112"/>
      <c r="G55" s="80"/>
      <c r="H55" s="80"/>
      <c r="I55" s="80"/>
    </row>
    <row r="56" spans="1:9" ht="15">
      <c r="A56" s="71">
        <v>19</v>
      </c>
      <c r="B56" s="51" t="s">
        <v>62</v>
      </c>
      <c r="C56" s="35" t="s">
        <v>30</v>
      </c>
      <c r="D56" s="35">
        <v>105</v>
      </c>
      <c r="E56" s="113"/>
      <c r="F56" s="112"/>
      <c r="G56" s="80"/>
      <c r="H56" s="80"/>
      <c r="I56" s="80"/>
    </row>
    <row r="57" spans="1:9" ht="15">
      <c r="A57" s="71">
        <v>20</v>
      </c>
      <c r="B57" s="51" t="s">
        <v>63</v>
      </c>
      <c r="C57" s="35" t="s">
        <v>30</v>
      </c>
      <c r="D57" s="35">
        <v>831.9</v>
      </c>
      <c r="E57" s="113"/>
      <c r="F57" s="112"/>
      <c r="G57" s="80"/>
      <c r="H57" s="80"/>
      <c r="I57" s="80"/>
    </row>
    <row r="58" spans="1:9" ht="15">
      <c r="A58" s="71">
        <v>21</v>
      </c>
      <c r="B58" s="51" t="s">
        <v>64</v>
      </c>
      <c r="C58" s="35" t="s">
        <v>30</v>
      </c>
      <c r="D58" s="35">
        <v>566.8</v>
      </c>
      <c r="E58" s="113"/>
      <c r="F58" s="112"/>
      <c r="G58" s="80"/>
      <c r="H58" s="80"/>
      <c r="I58" s="80"/>
    </row>
    <row r="59" spans="1:9" ht="15">
      <c r="A59" s="71">
        <v>22</v>
      </c>
      <c r="B59" s="51" t="s">
        <v>65</v>
      </c>
      <c r="C59" s="35" t="s">
        <v>30</v>
      </c>
      <c r="D59" s="35">
        <v>68</v>
      </c>
      <c r="E59" s="113"/>
      <c r="F59" s="112"/>
      <c r="G59" s="80"/>
      <c r="H59" s="80"/>
      <c r="I59" s="80"/>
    </row>
    <row r="60" spans="1:9" ht="18">
      <c r="A60" s="71">
        <v>23</v>
      </c>
      <c r="B60" s="51" t="s">
        <v>66</v>
      </c>
      <c r="C60" s="35" t="s">
        <v>223</v>
      </c>
      <c r="D60" s="35">
        <v>5.1</v>
      </c>
      <c r="E60" s="113"/>
      <c r="F60" s="112"/>
      <c r="G60" s="80"/>
      <c r="H60" s="80"/>
      <c r="I60" s="80"/>
    </row>
    <row r="61" spans="1:9" ht="18">
      <c r="A61" s="71">
        <v>24</v>
      </c>
      <c r="B61" s="51" t="s">
        <v>67</v>
      </c>
      <c r="C61" s="35" t="s">
        <v>223</v>
      </c>
      <c r="D61" s="35">
        <v>13.6</v>
      </c>
      <c r="E61" s="113"/>
      <c r="F61" s="112"/>
      <c r="G61" s="80"/>
      <c r="H61" s="80"/>
      <c r="I61" s="80"/>
    </row>
    <row r="62" spans="1:9" ht="15.75">
      <c r="A62" s="5"/>
      <c r="B62" s="6"/>
      <c r="C62" s="11"/>
      <c r="D62" s="15"/>
      <c r="E62" s="54" t="s">
        <v>225</v>
      </c>
      <c r="F62" s="33">
        <f>SUM(F37:F61)</f>
        <v>0</v>
      </c>
      <c r="G62" s="81"/>
      <c r="H62" s="81"/>
      <c r="I62" s="80"/>
    </row>
    <row r="63" spans="1:9" ht="15.75">
      <c r="A63" s="12"/>
      <c r="B63" s="13"/>
      <c r="C63" s="14"/>
      <c r="D63" s="15"/>
      <c r="E63" s="33" t="s">
        <v>222</v>
      </c>
      <c r="F63" s="33">
        <f>F62+F34</f>
        <v>0</v>
      </c>
      <c r="G63" s="81"/>
      <c r="H63" s="81"/>
      <c r="I63" s="80"/>
    </row>
    <row r="64" spans="1:9" ht="14.25">
      <c r="A64" s="86" t="s">
        <v>68</v>
      </c>
      <c r="B64" s="87"/>
      <c r="C64" s="87"/>
      <c r="D64" s="87"/>
      <c r="E64" s="87"/>
      <c r="F64" s="88"/>
      <c r="G64" s="80"/>
      <c r="H64" s="80"/>
      <c r="I64" s="80"/>
    </row>
    <row r="65" spans="1:9" ht="15.75">
      <c r="A65" s="53" t="s">
        <v>69</v>
      </c>
      <c r="B65" s="52" t="s">
        <v>70</v>
      </c>
      <c r="C65" s="4"/>
      <c r="D65" s="4"/>
      <c r="E65" s="4"/>
      <c r="F65" s="32"/>
      <c r="G65" s="82"/>
      <c r="H65" s="82"/>
      <c r="I65" s="80"/>
    </row>
    <row r="66" spans="1:9" ht="15">
      <c r="A66" s="71">
        <v>1</v>
      </c>
      <c r="B66" s="19" t="s">
        <v>71</v>
      </c>
      <c r="C66" s="36" t="s">
        <v>44</v>
      </c>
      <c r="D66" s="36">
        <v>1</v>
      </c>
      <c r="E66" s="97"/>
      <c r="F66" s="97"/>
      <c r="G66" s="18"/>
      <c r="H66" s="1"/>
      <c r="I66" s="1"/>
    </row>
    <row r="67" spans="1:9" ht="15.75">
      <c r="A67" s="22"/>
      <c r="B67" s="19" t="s">
        <v>72</v>
      </c>
      <c r="C67" s="37"/>
      <c r="D67" s="38"/>
      <c r="E67" s="114"/>
      <c r="F67" s="97"/>
      <c r="G67" s="1"/>
      <c r="H67" s="1"/>
      <c r="I67" s="1"/>
    </row>
    <row r="68" spans="1:9" ht="15.75">
      <c r="A68" s="22"/>
      <c r="B68" s="20" t="s">
        <v>73</v>
      </c>
      <c r="C68" s="37"/>
      <c r="D68" s="38"/>
      <c r="E68" s="114"/>
      <c r="F68" s="97"/>
      <c r="G68" s="1"/>
      <c r="H68" s="1"/>
      <c r="I68" s="1"/>
    </row>
    <row r="69" spans="1:9" ht="15.75">
      <c r="A69" s="22"/>
      <c r="B69" s="20" t="s">
        <v>74</v>
      </c>
      <c r="C69" s="37"/>
      <c r="D69" s="38"/>
      <c r="E69" s="114"/>
      <c r="F69" s="97"/>
      <c r="G69" s="1"/>
      <c r="H69" s="1"/>
      <c r="I69" s="1"/>
    </row>
    <row r="70" spans="1:11" ht="28.5">
      <c r="A70" s="22"/>
      <c r="B70" s="20" t="s">
        <v>75</v>
      </c>
      <c r="C70" s="37"/>
      <c r="D70" s="38"/>
      <c r="E70" s="114"/>
      <c r="F70" s="97"/>
      <c r="G70" s="1"/>
      <c r="H70" s="1"/>
      <c r="I70" s="1"/>
      <c r="K70" t="s">
        <v>207</v>
      </c>
    </row>
    <row r="71" spans="1:9" ht="15.75">
      <c r="A71" s="22"/>
      <c r="B71" s="20" t="s">
        <v>76</v>
      </c>
      <c r="C71" s="37"/>
      <c r="D71" s="38"/>
      <c r="E71" s="114"/>
      <c r="F71" s="97"/>
      <c r="G71" s="1"/>
      <c r="H71" s="1"/>
      <c r="I71" s="1"/>
    </row>
    <row r="72" spans="1:9" ht="28.5">
      <c r="A72" s="22"/>
      <c r="B72" s="20" t="s">
        <v>77</v>
      </c>
      <c r="C72" s="37"/>
      <c r="D72" s="38"/>
      <c r="E72" s="114"/>
      <c r="F72" s="97"/>
      <c r="G72" s="1"/>
      <c r="H72" s="1"/>
      <c r="I72" s="1"/>
    </row>
    <row r="73" spans="1:9" ht="28.5">
      <c r="A73" s="22"/>
      <c r="B73" s="20" t="s">
        <v>78</v>
      </c>
      <c r="C73" s="37"/>
      <c r="D73" s="38"/>
      <c r="E73" s="114"/>
      <c r="F73" s="97"/>
      <c r="G73" s="1"/>
      <c r="H73" s="1"/>
      <c r="I73" s="1"/>
    </row>
    <row r="74" spans="1:9" ht="15.75">
      <c r="A74" s="22"/>
      <c r="B74" s="20" t="s">
        <v>79</v>
      </c>
      <c r="C74" s="37"/>
      <c r="D74" s="38"/>
      <c r="E74" s="114"/>
      <c r="F74" s="97"/>
      <c r="G74" s="1"/>
      <c r="H74" s="1"/>
      <c r="I74" s="1"/>
    </row>
    <row r="75" spans="1:9" ht="15.75">
      <c r="A75" s="22"/>
      <c r="B75" s="20" t="s">
        <v>233</v>
      </c>
      <c r="C75" s="37"/>
      <c r="D75" s="38"/>
      <c r="E75" s="114"/>
      <c r="F75" s="97"/>
      <c r="G75" s="1"/>
      <c r="H75" s="1"/>
      <c r="I75" s="1"/>
    </row>
    <row r="76" spans="1:9" ht="15.75">
      <c r="A76" s="22"/>
      <c r="B76" s="20" t="s">
        <v>80</v>
      </c>
      <c r="C76" s="37"/>
      <c r="D76" s="38"/>
      <c r="E76" s="114"/>
      <c r="F76" s="97"/>
      <c r="G76" s="1"/>
      <c r="H76" s="1"/>
      <c r="I76" s="1"/>
    </row>
    <row r="77" spans="1:9" ht="15.75">
      <c r="A77" s="22"/>
      <c r="B77" s="20" t="s">
        <v>81</v>
      </c>
      <c r="C77" s="37"/>
      <c r="D77" s="38"/>
      <c r="E77" s="114"/>
      <c r="F77" s="97"/>
      <c r="G77" s="1"/>
      <c r="H77" s="1"/>
      <c r="I77" s="1"/>
    </row>
    <row r="78" spans="1:9" ht="15.75">
      <c r="A78" s="22"/>
      <c r="B78" s="20" t="s">
        <v>82</v>
      </c>
      <c r="C78" s="37"/>
      <c r="D78" s="38"/>
      <c r="E78" s="114"/>
      <c r="F78" s="97"/>
      <c r="G78" s="1"/>
      <c r="H78" s="1"/>
      <c r="I78" s="1"/>
    </row>
    <row r="79" spans="1:9" ht="28.5">
      <c r="A79" s="22"/>
      <c r="B79" s="20" t="s">
        <v>83</v>
      </c>
      <c r="C79" s="37"/>
      <c r="D79" s="38"/>
      <c r="E79" s="114"/>
      <c r="F79" s="97"/>
      <c r="G79" s="1"/>
      <c r="H79" s="1"/>
      <c r="I79" s="1"/>
    </row>
    <row r="80" spans="1:9" ht="15.75">
      <c r="A80" s="22"/>
      <c r="B80" s="20" t="s">
        <v>84</v>
      </c>
      <c r="C80" s="37"/>
      <c r="D80" s="38"/>
      <c r="E80" s="114"/>
      <c r="F80" s="97"/>
      <c r="G80" s="1"/>
      <c r="H80" s="1"/>
      <c r="I80" s="1"/>
    </row>
    <row r="81" spans="1:9" ht="15.75">
      <c r="A81" s="22"/>
      <c r="B81" s="20" t="s">
        <v>85</v>
      </c>
      <c r="C81" s="37"/>
      <c r="D81" s="38"/>
      <c r="E81" s="114"/>
      <c r="F81" s="97"/>
      <c r="G81" s="1"/>
      <c r="H81" s="1"/>
      <c r="I81" s="1"/>
    </row>
    <row r="82" spans="1:9" ht="28.5">
      <c r="A82" s="22"/>
      <c r="B82" s="20" t="s">
        <v>86</v>
      </c>
      <c r="C82" s="37"/>
      <c r="D82" s="38"/>
      <c r="E82" s="114"/>
      <c r="F82" s="97"/>
      <c r="G82" s="1"/>
      <c r="H82" s="1"/>
      <c r="I82" s="1"/>
    </row>
    <row r="83" spans="1:9" ht="28.5">
      <c r="A83" s="22"/>
      <c r="B83" s="20" t="s">
        <v>87</v>
      </c>
      <c r="C83" s="37"/>
      <c r="D83" s="38"/>
      <c r="E83" s="114"/>
      <c r="F83" s="97"/>
      <c r="G83" s="1"/>
      <c r="H83" s="1"/>
      <c r="I83" s="1"/>
    </row>
    <row r="84" spans="1:9" ht="15.75">
      <c r="A84" s="22"/>
      <c r="B84" s="20" t="s">
        <v>88</v>
      </c>
      <c r="C84" s="37"/>
      <c r="D84" s="38"/>
      <c r="E84" s="114"/>
      <c r="F84" s="97"/>
      <c r="G84" s="1"/>
      <c r="H84" s="1"/>
      <c r="I84" s="1"/>
    </row>
    <row r="85" spans="1:9" ht="15">
      <c r="A85" s="71">
        <v>2</v>
      </c>
      <c r="B85" s="19" t="s">
        <v>242</v>
      </c>
      <c r="C85" s="36" t="s">
        <v>44</v>
      </c>
      <c r="D85" s="36">
        <v>1</v>
      </c>
      <c r="E85" s="97"/>
      <c r="F85" s="97"/>
      <c r="G85" s="1"/>
      <c r="H85" s="1"/>
      <c r="I85" s="1"/>
    </row>
    <row r="86" spans="1:9" ht="15">
      <c r="A86" s="71">
        <v>3</v>
      </c>
      <c r="B86" s="19" t="s">
        <v>243</v>
      </c>
      <c r="C86" s="36" t="s">
        <v>44</v>
      </c>
      <c r="D86" s="36">
        <v>1</v>
      </c>
      <c r="E86" s="97"/>
      <c r="F86" s="97"/>
      <c r="G86" s="1"/>
      <c r="H86" s="1"/>
      <c r="I86" s="1"/>
    </row>
    <row r="87" spans="1:9" ht="15">
      <c r="A87" s="71">
        <v>4</v>
      </c>
      <c r="B87" s="19" t="s">
        <v>244</v>
      </c>
      <c r="C87" s="36" t="s">
        <v>44</v>
      </c>
      <c r="D87" s="36">
        <v>1</v>
      </c>
      <c r="E87" s="97"/>
      <c r="F87" s="97"/>
      <c r="G87" s="1"/>
      <c r="H87" s="1"/>
      <c r="I87" s="1"/>
    </row>
    <row r="88" spans="1:9" ht="15">
      <c r="A88" s="71">
        <v>5</v>
      </c>
      <c r="B88" s="19" t="s">
        <v>89</v>
      </c>
      <c r="C88" s="36" t="s">
        <v>44</v>
      </c>
      <c r="D88" s="36">
        <v>1</v>
      </c>
      <c r="E88" s="97"/>
      <c r="F88" s="97"/>
      <c r="G88" s="1"/>
      <c r="H88" s="1"/>
      <c r="I88" s="1"/>
    </row>
    <row r="89" spans="1:9" ht="15">
      <c r="A89" s="22"/>
      <c r="B89" s="20" t="s">
        <v>90</v>
      </c>
      <c r="C89" s="36"/>
      <c r="D89" s="36"/>
      <c r="E89" s="97"/>
      <c r="F89" s="97"/>
      <c r="G89" s="1"/>
      <c r="H89" s="1"/>
      <c r="I89" s="1"/>
    </row>
    <row r="90" spans="1:9" ht="28.5">
      <c r="A90" s="22"/>
      <c r="B90" s="20" t="s">
        <v>230</v>
      </c>
      <c r="C90" s="36"/>
      <c r="D90" s="36"/>
      <c r="E90" s="97"/>
      <c r="F90" s="97"/>
      <c r="G90" s="1"/>
      <c r="H90" s="1"/>
      <c r="I90" s="1"/>
    </row>
    <row r="91" spans="1:9" ht="15">
      <c r="A91" s="71">
        <v>6</v>
      </c>
      <c r="B91" s="19" t="s">
        <v>91</v>
      </c>
      <c r="C91" s="36" t="s">
        <v>44</v>
      </c>
      <c r="D91" s="36">
        <v>2</v>
      </c>
      <c r="E91" s="97"/>
      <c r="F91" s="97"/>
      <c r="G91" s="1"/>
      <c r="H91" s="1"/>
      <c r="I91" s="1"/>
    </row>
    <row r="92" spans="1:9" ht="15">
      <c r="A92" s="22"/>
      <c r="B92" s="20" t="s">
        <v>92</v>
      </c>
      <c r="C92" s="36"/>
      <c r="D92" s="36"/>
      <c r="E92" s="97"/>
      <c r="F92" s="97"/>
      <c r="G92" s="1"/>
      <c r="H92" s="1"/>
      <c r="I92" s="1"/>
    </row>
    <row r="93" spans="1:9" ht="15">
      <c r="A93" s="22"/>
      <c r="B93" s="20" t="s">
        <v>93</v>
      </c>
      <c r="C93" s="36"/>
      <c r="D93" s="36"/>
      <c r="E93" s="97"/>
      <c r="F93" s="97"/>
      <c r="G93" s="1"/>
      <c r="H93" s="1"/>
      <c r="I93" s="1"/>
    </row>
    <row r="94" spans="1:9" ht="15">
      <c r="A94" s="22"/>
      <c r="B94" s="20" t="s">
        <v>94</v>
      </c>
      <c r="C94" s="36"/>
      <c r="D94" s="36"/>
      <c r="E94" s="97"/>
      <c r="F94" s="97"/>
      <c r="G94" s="1"/>
      <c r="H94" s="1"/>
      <c r="I94" s="1"/>
    </row>
    <row r="95" spans="1:9" ht="15">
      <c r="A95" s="71">
        <v>7</v>
      </c>
      <c r="B95" s="58" t="s">
        <v>236</v>
      </c>
      <c r="C95" s="36" t="s">
        <v>44</v>
      </c>
      <c r="D95" s="36">
        <v>1</v>
      </c>
      <c r="E95" s="97"/>
      <c r="F95" s="97"/>
      <c r="G95" s="1"/>
      <c r="H95" s="1"/>
      <c r="I95" s="1"/>
    </row>
    <row r="96" spans="1:9" ht="28.5">
      <c r="A96" s="22"/>
      <c r="B96" s="20" t="s">
        <v>95</v>
      </c>
      <c r="C96" s="37"/>
      <c r="D96" s="38"/>
      <c r="E96" s="114"/>
      <c r="F96" s="97"/>
      <c r="G96" s="1"/>
      <c r="H96" s="1"/>
      <c r="I96" s="1"/>
    </row>
    <row r="97" spans="1:9" ht="28.5">
      <c r="A97" s="22"/>
      <c r="B97" s="20" t="s">
        <v>96</v>
      </c>
      <c r="C97" s="37"/>
      <c r="D97" s="38"/>
      <c r="E97" s="114"/>
      <c r="F97" s="97"/>
      <c r="G97" s="1"/>
      <c r="H97" s="1"/>
      <c r="I97" s="1"/>
    </row>
    <row r="98" spans="1:9" ht="15.75">
      <c r="A98" s="22"/>
      <c r="B98" s="20" t="s">
        <v>97</v>
      </c>
      <c r="C98" s="37"/>
      <c r="D98" s="38"/>
      <c r="E98" s="114"/>
      <c r="F98" s="97"/>
      <c r="G98" s="1"/>
      <c r="H98" s="1"/>
      <c r="I98" s="1"/>
    </row>
    <row r="99" spans="1:9" ht="15.75">
      <c r="A99" s="22"/>
      <c r="B99" s="20" t="s">
        <v>98</v>
      </c>
      <c r="C99" s="37"/>
      <c r="D99" s="38"/>
      <c r="E99" s="114"/>
      <c r="F99" s="97"/>
      <c r="G99" s="1"/>
      <c r="H99" s="1"/>
      <c r="I99" s="1"/>
    </row>
    <row r="100" spans="1:9" ht="15.75">
      <c r="A100" s="22"/>
      <c r="B100" s="20" t="s">
        <v>99</v>
      </c>
      <c r="C100" s="37"/>
      <c r="D100" s="38"/>
      <c r="E100" s="114"/>
      <c r="F100" s="97"/>
      <c r="G100" s="1"/>
      <c r="H100" s="1"/>
      <c r="I100" s="1"/>
    </row>
    <row r="101" spans="1:9" ht="15.75">
      <c r="A101" s="22"/>
      <c r="B101" s="20" t="s">
        <v>100</v>
      </c>
      <c r="C101" s="37"/>
      <c r="D101" s="38"/>
      <c r="E101" s="114"/>
      <c r="F101" s="97"/>
      <c r="G101" s="1"/>
      <c r="H101" s="1"/>
      <c r="I101" s="1"/>
    </row>
    <row r="102" spans="1:9" ht="15.75">
      <c r="A102" s="22"/>
      <c r="B102" s="20" t="s">
        <v>101</v>
      </c>
      <c r="C102" s="37"/>
      <c r="D102" s="38"/>
      <c r="E102" s="114"/>
      <c r="F102" s="97"/>
      <c r="G102" s="1"/>
      <c r="H102" s="1"/>
      <c r="I102" s="1"/>
    </row>
    <row r="103" spans="1:9" ht="15.75">
      <c r="A103" s="22"/>
      <c r="B103" s="20" t="s">
        <v>102</v>
      </c>
      <c r="C103" s="37"/>
      <c r="D103" s="38"/>
      <c r="E103" s="114"/>
      <c r="F103" s="97"/>
      <c r="G103" s="1"/>
      <c r="H103" s="1"/>
      <c r="I103" s="1"/>
    </row>
    <row r="104" spans="1:9" ht="15.75">
      <c r="A104" s="22"/>
      <c r="B104" s="20" t="s">
        <v>103</v>
      </c>
      <c r="C104" s="37"/>
      <c r="D104" s="38"/>
      <c r="E104" s="114"/>
      <c r="F104" s="97"/>
      <c r="G104" s="1"/>
      <c r="H104" s="1"/>
      <c r="I104" s="1"/>
    </row>
    <row r="105" spans="1:9" ht="15.75">
      <c r="A105" s="22"/>
      <c r="B105" s="20" t="s">
        <v>104</v>
      </c>
      <c r="C105" s="37"/>
      <c r="D105" s="38"/>
      <c r="E105" s="114"/>
      <c r="F105" s="97"/>
      <c r="G105" s="1"/>
      <c r="H105" s="1"/>
      <c r="I105" s="1"/>
    </row>
    <row r="106" spans="1:9" ht="28.5">
      <c r="A106" s="71">
        <v>8</v>
      </c>
      <c r="B106" s="57" t="s">
        <v>237</v>
      </c>
      <c r="C106" s="36" t="s">
        <v>44</v>
      </c>
      <c r="D106" s="36">
        <v>4</v>
      </c>
      <c r="E106" s="97"/>
      <c r="F106" s="97"/>
      <c r="G106" s="1"/>
      <c r="H106" s="1"/>
      <c r="I106" s="1"/>
    </row>
    <row r="107" spans="1:9" ht="28.5">
      <c r="A107" s="22"/>
      <c r="B107" s="20" t="s">
        <v>231</v>
      </c>
      <c r="C107" s="36"/>
      <c r="D107" s="36"/>
      <c r="E107" s="97"/>
      <c r="F107" s="97"/>
      <c r="G107" s="1"/>
      <c r="H107" s="1"/>
      <c r="I107" s="1"/>
    </row>
    <row r="108" spans="1:9" ht="15">
      <c r="A108" s="22"/>
      <c r="B108" s="20" t="s">
        <v>105</v>
      </c>
      <c r="C108" s="36"/>
      <c r="D108" s="36"/>
      <c r="E108" s="97"/>
      <c r="F108" s="97"/>
      <c r="G108" s="1"/>
      <c r="H108" s="1"/>
      <c r="I108" s="1"/>
    </row>
    <row r="109" spans="1:9" ht="15">
      <c r="A109" s="22"/>
      <c r="B109" s="20" t="s">
        <v>106</v>
      </c>
      <c r="C109" s="36"/>
      <c r="D109" s="36"/>
      <c r="E109" s="97"/>
      <c r="F109" s="97"/>
      <c r="G109" s="1" t="s">
        <v>207</v>
      </c>
      <c r="H109" s="1"/>
      <c r="I109" s="1"/>
    </row>
    <row r="110" spans="1:9" ht="15">
      <c r="A110" s="22"/>
      <c r="B110" s="20" t="s">
        <v>107</v>
      </c>
      <c r="C110" s="36"/>
      <c r="D110" s="36"/>
      <c r="E110" s="97"/>
      <c r="F110" s="97"/>
      <c r="G110" s="1"/>
      <c r="H110" s="1"/>
      <c r="I110" s="1"/>
    </row>
    <row r="111" spans="1:9" ht="15">
      <c r="A111" s="22"/>
      <c r="B111" s="20" t="s">
        <v>108</v>
      </c>
      <c r="C111" s="36"/>
      <c r="D111" s="36"/>
      <c r="E111" s="97"/>
      <c r="F111" s="97"/>
      <c r="G111" s="1"/>
      <c r="H111" s="1"/>
      <c r="I111" s="1"/>
    </row>
    <row r="112" spans="1:9" ht="28.5">
      <c r="A112" s="22"/>
      <c r="B112" s="20" t="s">
        <v>109</v>
      </c>
      <c r="C112" s="36"/>
      <c r="D112" s="36"/>
      <c r="E112" s="97"/>
      <c r="F112" s="97"/>
      <c r="G112" s="1"/>
      <c r="H112" s="1"/>
      <c r="I112" s="1"/>
    </row>
    <row r="113" spans="1:8" ht="15">
      <c r="A113" s="22"/>
      <c r="B113" s="20" t="s">
        <v>110</v>
      </c>
      <c r="C113" s="36"/>
      <c r="D113" s="36"/>
      <c r="E113" s="97"/>
      <c r="F113" s="97"/>
      <c r="G113" s="1"/>
      <c r="H113" s="1"/>
    </row>
    <row r="114" spans="1:8" ht="15">
      <c r="A114" s="22"/>
      <c r="B114" s="20" t="s">
        <v>111</v>
      </c>
      <c r="C114" s="36"/>
      <c r="D114" s="36"/>
      <c r="E114" s="97"/>
      <c r="F114" s="97"/>
      <c r="G114" s="1"/>
      <c r="H114" s="1"/>
    </row>
    <row r="115" spans="1:8" ht="15">
      <c r="A115" s="22"/>
      <c r="B115" s="20" t="s">
        <v>112</v>
      </c>
      <c r="C115" s="36"/>
      <c r="D115" s="36"/>
      <c r="E115" s="97"/>
      <c r="F115" s="97"/>
      <c r="G115" s="1"/>
      <c r="H115" s="1"/>
    </row>
    <row r="116" spans="1:8" ht="29.25" customHeight="1">
      <c r="A116" s="73">
        <v>9</v>
      </c>
      <c r="B116" s="79" t="s">
        <v>238</v>
      </c>
      <c r="C116" s="39" t="s">
        <v>44</v>
      </c>
      <c r="D116" s="39">
        <v>2</v>
      </c>
      <c r="E116" s="115"/>
      <c r="F116" s="97"/>
      <c r="G116" s="1"/>
      <c r="H116" s="1"/>
    </row>
    <row r="117" spans="1:8" ht="28.5">
      <c r="A117" s="74">
        <v>10</v>
      </c>
      <c r="B117" s="65" t="s">
        <v>239</v>
      </c>
      <c r="C117" s="40" t="s">
        <v>44</v>
      </c>
      <c r="D117" s="40">
        <v>1</v>
      </c>
      <c r="E117" s="116"/>
      <c r="F117" s="97"/>
      <c r="G117" s="1"/>
      <c r="H117" s="1"/>
    </row>
    <row r="118" spans="1:8" ht="15">
      <c r="A118" s="74">
        <v>11</v>
      </c>
      <c r="B118" s="23" t="s">
        <v>113</v>
      </c>
      <c r="C118" s="40" t="s">
        <v>44</v>
      </c>
      <c r="D118" s="40">
        <v>1</v>
      </c>
      <c r="E118" s="116"/>
      <c r="F118" s="97"/>
      <c r="G118" s="1"/>
      <c r="H118" s="1"/>
    </row>
    <row r="119" spans="1:8" ht="15">
      <c r="A119" s="74">
        <v>12</v>
      </c>
      <c r="B119" s="23" t="s">
        <v>114</v>
      </c>
      <c r="C119" s="40" t="s">
        <v>44</v>
      </c>
      <c r="D119" s="40">
        <v>1</v>
      </c>
      <c r="E119" s="116"/>
      <c r="F119" s="97"/>
      <c r="G119" s="80"/>
      <c r="H119" s="1"/>
    </row>
    <row r="120" spans="1:8" ht="15">
      <c r="A120" s="74">
        <v>13</v>
      </c>
      <c r="B120" s="63" t="s">
        <v>245</v>
      </c>
      <c r="C120" s="64" t="s">
        <v>115</v>
      </c>
      <c r="D120" s="64">
        <v>45</v>
      </c>
      <c r="E120" s="117"/>
      <c r="F120" s="118"/>
      <c r="G120" s="80"/>
      <c r="H120" s="1"/>
    </row>
    <row r="121" spans="1:8" ht="28.5">
      <c r="A121" s="74">
        <v>14</v>
      </c>
      <c r="B121" s="65" t="s">
        <v>116</v>
      </c>
      <c r="C121" s="40" t="s">
        <v>115</v>
      </c>
      <c r="D121" s="40">
        <v>25</v>
      </c>
      <c r="E121" s="116"/>
      <c r="F121" s="97"/>
      <c r="G121" s="80"/>
      <c r="H121" s="1"/>
    </row>
    <row r="122" spans="1:8" ht="15">
      <c r="A122" s="74">
        <v>15</v>
      </c>
      <c r="B122" s="23" t="s">
        <v>117</v>
      </c>
      <c r="C122" s="40" t="s">
        <v>115</v>
      </c>
      <c r="D122" s="40">
        <v>35</v>
      </c>
      <c r="E122" s="116"/>
      <c r="F122" s="97"/>
      <c r="G122" s="1"/>
      <c r="H122" s="1"/>
    </row>
    <row r="123" spans="1:8" ht="15">
      <c r="A123" s="75">
        <v>16</v>
      </c>
      <c r="B123" s="24" t="s">
        <v>118</v>
      </c>
      <c r="C123" s="40" t="s">
        <v>38</v>
      </c>
      <c r="D123" s="40">
        <v>1</v>
      </c>
      <c r="E123" s="116"/>
      <c r="F123" s="97"/>
      <c r="G123" s="1"/>
      <c r="H123" s="1"/>
    </row>
    <row r="124" spans="1:6" ht="15.75">
      <c r="A124" s="25" t="s">
        <v>119</v>
      </c>
      <c r="B124" s="27" t="s">
        <v>120</v>
      </c>
      <c r="C124" s="36"/>
      <c r="D124" s="36"/>
      <c r="E124" s="97"/>
      <c r="F124" s="97"/>
    </row>
    <row r="125" spans="1:6" ht="28.5">
      <c r="A125" s="71">
        <v>17</v>
      </c>
      <c r="B125" s="57" t="s">
        <v>240</v>
      </c>
      <c r="C125" s="36" t="s">
        <v>44</v>
      </c>
      <c r="D125" s="36">
        <v>1</v>
      </c>
      <c r="E125" s="97"/>
      <c r="F125" s="97"/>
    </row>
    <row r="126" spans="1:6" ht="28.5">
      <c r="A126" s="71">
        <v>18</v>
      </c>
      <c r="B126" s="57" t="s">
        <v>116</v>
      </c>
      <c r="C126" s="36" t="s">
        <v>115</v>
      </c>
      <c r="D126" s="36">
        <v>30</v>
      </c>
      <c r="E126" s="97"/>
      <c r="F126" s="97"/>
    </row>
    <row r="127" spans="1:6" ht="15">
      <c r="A127" s="71">
        <v>19</v>
      </c>
      <c r="B127" s="19" t="s">
        <v>121</v>
      </c>
      <c r="C127" s="36" t="s">
        <v>115</v>
      </c>
      <c r="D127" s="36">
        <v>30</v>
      </c>
      <c r="E127" s="97"/>
      <c r="F127" s="97"/>
    </row>
    <row r="128" spans="1:6" ht="15">
      <c r="A128" s="71">
        <v>20</v>
      </c>
      <c r="B128" s="19" t="s">
        <v>118</v>
      </c>
      <c r="C128" s="36" t="s">
        <v>44</v>
      </c>
      <c r="D128" s="36">
        <v>1</v>
      </c>
      <c r="E128" s="97"/>
      <c r="F128" s="97"/>
    </row>
    <row r="129" spans="1:6" ht="15.75">
      <c r="A129" s="25" t="s">
        <v>122</v>
      </c>
      <c r="B129" s="27" t="s">
        <v>123</v>
      </c>
      <c r="C129" s="36"/>
      <c r="D129" s="36"/>
      <c r="E129" s="97"/>
      <c r="F129" s="97"/>
    </row>
    <row r="130" spans="1:6" ht="15">
      <c r="A130" s="71">
        <v>21</v>
      </c>
      <c r="B130" s="19" t="s">
        <v>124</v>
      </c>
      <c r="C130" s="36" t="s">
        <v>44</v>
      </c>
      <c r="D130" s="36">
        <v>1</v>
      </c>
      <c r="E130" s="97"/>
      <c r="F130" s="97"/>
    </row>
    <row r="131" spans="1:6" ht="17.25" customHeight="1">
      <c r="A131" s="22"/>
      <c r="B131" s="20" t="s">
        <v>208</v>
      </c>
      <c r="C131" s="36"/>
      <c r="D131" s="36"/>
      <c r="E131" s="97"/>
      <c r="F131" s="97"/>
    </row>
    <row r="132" spans="1:6" ht="15">
      <c r="A132" s="22"/>
      <c r="B132" s="20" t="s">
        <v>209</v>
      </c>
      <c r="C132" s="36"/>
      <c r="D132" s="36"/>
      <c r="E132" s="97"/>
      <c r="F132" s="97"/>
    </row>
    <row r="133" spans="1:6" ht="15">
      <c r="A133" s="22"/>
      <c r="B133" s="20" t="s">
        <v>210</v>
      </c>
      <c r="C133" s="36"/>
      <c r="D133" s="36"/>
      <c r="E133" s="97"/>
      <c r="F133" s="97"/>
    </row>
    <row r="134" spans="1:6" ht="15">
      <c r="A134" s="22"/>
      <c r="B134" s="20" t="s">
        <v>211</v>
      </c>
      <c r="C134" s="36"/>
      <c r="D134" s="36"/>
      <c r="E134" s="97"/>
      <c r="F134" s="97"/>
    </row>
    <row r="135" spans="1:6" ht="15">
      <c r="A135" s="22"/>
      <c r="B135" s="20" t="s">
        <v>212</v>
      </c>
      <c r="C135" s="36"/>
      <c r="D135" s="36"/>
      <c r="E135" s="97"/>
      <c r="F135" s="97"/>
    </row>
    <row r="136" spans="1:6" ht="15">
      <c r="A136" s="22"/>
      <c r="B136" s="20" t="s">
        <v>213</v>
      </c>
      <c r="C136" s="36"/>
      <c r="D136" s="36"/>
      <c r="E136" s="97"/>
      <c r="F136" s="97"/>
    </row>
    <row r="137" spans="1:6" ht="15">
      <c r="A137" s="22"/>
      <c r="B137" s="20" t="s">
        <v>125</v>
      </c>
      <c r="C137" s="36"/>
      <c r="D137" s="36"/>
      <c r="E137" s="97"/>
      <c r="F137" s="97"/>
    </row>
    <row r="138" spans="1:6" ht="15">
      <c r="A138" s="22"/>
      <c r="B138" s="20" t="s">
        <v>126</v>
      </c>
      <c r="C138" s="36"/>
      <c r="D138" s="36"/>
      <c r="E138" s="97"/>
      <c r="F138" s="97"/>
    </row>
    <row r="139" spans="1:6" ht="15">
      <c r="A139" s="22"/>
      <c r="B139" s="20" t="s">
        <v>127</v>
      </c>
      <c r="C139" s="36"/>
      <c r="D139" s="36"/>
      <c r="E139" s="97"/>
      <c r="F139" s="97"/>
    </row>
    <row r="140" spans="1:6" ht="15">
      <c r="A140" s="22"/>
      <c r="B140" s="20" t="s">
        <v>128</v>
      </c>
      <c r="C140" s="36"/>
      <c r="D140" s="36"/>
      <c r="E140" s="97"/>
      <c r="F140" s="97"/>
    </row>
    <row r="141" spans="1:6" ht="15">
      <c r="A141" s="22"/>
      <c r="B141" s="20" t="s">
        <v>129</v>
      </c>
      <c r="C141" s="36"/>
      <c r="D141" s="36"/>
      <c r="E141" s="97"/>
      <c r="F141" s="97"/>
    </row>
    <row r="142" spans="1:6" ht="28.5">
      <c r="A142" s="22"/>
      <c r="B142" s="20" t="s">
        <v>130</v>
      </c>
      <c r="C142" s="36"/>
      <c r="D142" s="36"/>
      <c r="E142" s="97"/>
      <c r="F142" s="97"/>
    </row>
    <row r="143" spans="1:6" ht="15">
      <c r="A143" s="22"/>
      <c r="B143" s="20" t="s">
        <v>131</v>
      </c>
      <c r="C143" s="36"/>
      <c r="D143" s="36"/>
      <c r="E143" s="97"/>
      <c r="F143" s="97"/>
    </row>
    <row r="144" spans="1:6" ht="15">
      <c r="A144" s="22"/>
      <c r="B144" s="20" t="s">
        <v>132</v>
      </c>
      <c r="C144" s="36"/>
      <c r="D144" s="36"/>
      <c r="E144" s="97"/>
      <c r="F144" s="97"/>
    </row>
    <row r="145" spans="1:6" ht="28.5">
      <c r="A145" s="22"/>
      <c r="B145" s="20" t="s">
        <v>133</v>
      </c>
      <c r="C145" s="36"/>
      <c r="D145" s="36"/>
      <c r="E145" s="97"/>
      <c r="F145" s="97"/>
    </row>
    <row r="146" spans="1:6" ht="42.75">
      <c r="A146" s="22"/>
      <c r="B146" s="20" t="s">
        <v>134</v>
      </c>
      <c r="C146" s="36"/>
      <c r="D146" s="36"/>
      <c r="E146" s="97"/>
      <c r="F146" s="97"/>
    </row>
    <row r="147" spans="1:6" ht="15">
      <c r="A147" s="22"/>
      <c r="B147" s="20" t="s">
        <v>214</v>
      </c>
      <c r="C147" s="36"/>
      <c r="D147" s="36"/>
      <c r="E147" s="97"/>
      <c r="F147" s="97"/>
    </row>
    <row r="148" spans="1:6" ht="15">
      <c r="A148" s="22"/>
      <c r="B148" s="21" t="s">
        <v>135</v>
      </c>
      <c r="C148" s="36"/>
      <c r="D148" s="36"/>
      <c r="E148" s="97"/>
      <c r="F148" s="97"/>
    </row>
    <row r="149" spans="1:6" ht="15">
      <c r="A149" s="71">
        <v>22</v>
      </c>
      <c r="B149" s="19" t="s">
        <v>136</v>
      </c>
      <c r="C149" s="36" t="s">
        <v>44</v>
      </c>
      <c r="D149" s="36">
        <v>1</v>
      </c>
      <c r="E149" s="97"/>
      <c r="F149" s="97"/>
    </row>
    <row r="150" spans="1:6" ht="15">
      <c r="A150" s="22"/>
      <c r="B150" s="21" t="s">
        <v>137</v>
      </c>
      <c r="C150" s="36"/>
      <c r="D150" s="36"/>
      <c r="E150" s="97"/>
      <c r="F150" s="97"/>
    </row>
    <row r="151" spans="1:6" ht="15">
      <c r="A151" s="22"/>
      <c r="B151" s="21" t="s">
        <v>138</v>
      </c>
      <c r="C151" s="36"/>
      <c r="D151" s="36"/>
      <c r="E151" s="97"/>
      <c r="F151" s="97"/>
    </row>
    <row r="152" spans="1:6" ht="15">
      <c r="A152" s="22"/>
      <c r="B152" s="21" t="s">
        <v>139</v>
      </c>
      <c r="C152" s="36"/>
      <c r="D152" s="36"/>
      <c r="E152" s="97"/>
      <c r="F152" s="97"/>
    </row>
    <row r="153" spans="1:6" ht="15">
      <c r="A153" s="22"/>
      <c r="B153" s="21" t="s">
        <v>140</v>
      </c>
      <c r="C153" s="36"/>
      <c r="D153" s="36"/>
      <c r="E153" s="97"/>
      <c r="F153" s="97"/>
    </row>
    <row r="154" spans="1:6" ht="15">
      <c r="A154" s="22"/>
      <c r="B154" s="21" t="s">
        <v>141</v>
      </c>
      <c r="C154" s="36"/>
      <c r="D154" s="36"/>
      <c r="E154" s="97"/>
      <c r="F154" s="97"/>
    </row>
    <row r="155" spans="1:6" ht="15">
      <c r="A155" s="22"/>
      <c r="B155" s="21" t="s">
        <v>142</v>
      </c>
      <c r="C155" s="36"/>
      <c r="D155" s="36"/>
      <c r="E155" s="97"/>
      <c r="F155" s="97"/>
    </row>
    <row r="156" spans="1:6" ht="15">
      <c r="A156" s="22"/>
      <c r="B156" s="21" t="s">
        <v>143</v>
      </c>
      <c r="C156" s="36"/>
      <c r="D156" s="36"/>
      <c r="E156" s="97"/>
      <c r="F156" s="97"/>
    </row>
    <row r="157" spans="1:6" ht="15">
      <c r="A157" s="22"/>
      <c r="B157" s="21" t="s">
        <v>144</v>
      </c>
      <c r="C157" s="36"/>
      <c r="D157" s="36"/>
      <c r="E157" s="97"/>
      <c r="F157" s="97"/>
    </row>
    <row r="158" spans="1:6" ht="28.5">
      <c r="A158" s="71">
        <v>23</v>
      </c>
      <c r="B158" s="57" t="s">
        <v>241</v>
      </c>
      <c r="C158" s="36" t="s">
        <v>44</v>
      </c>
      <c r="D158" s="36">
        <v>1</v>
      </c>
      <c r="E158" s="97"/>
      <c r="F158" s="97"/>
    </row>
    <row r="159" spans="1:6" ht="28.5">
      <c r="A159" s="71">
        <v>24</v>
      </c>
      <c r="B159" s="57" t="s">
        <v>234</v>
      </c>
      <c r="C159" s="36" t="s">
        <v>44</v>
      </c>
      <c r="D159" s="36">
        <v>1</v>
      </c>
      <c r="E159" s="97"/>
      <c r="F159" s="97"/>
    </row>
    <row r="160" spans="1:6" ht="15">
      <c r="A160" s="71">
        <v>25</v>
      </c>
      <c r="B160" s="58" t="s">
        <v>145</v>
      </c>
      <c r="C160" s="36" t="s">
        <v>44</v>
      </c>
      <c r="D160" s="36">
        <v>1</v>
      </c>
      <c r="E160" s="97"/>
      <c r="F160" s="97"/>
    </row>
    <row r="161" spans="1:6" ht="27" customHeight="1">
      <c r="A161" s="71">
        <v>26</v>
      </c>
      <c r="B161" s="50" t="s">
        <v>216</v>
      </c>
      <c r="C161" s="36" t="s">
        <v>44</v>
      </c>
      <c r="D161" s="36">
        <v>1</v>
      </c>
      <c r="E161" s="97"/>
      <c r="F161" s="97"/>
    </row>
    <row r="162" spans="1:6" ht="15">
      <c r="A162" s="76">
        <v>27</v>
      </c>
      <c r="B162" s="59" t="s">
        <v>146</v>
      </c>
      <c r="C162" s="36" t="s">
        <v>44</v>
      </c>
      <c r="D162" s="36">
        <v>5</v>
      </c>
      <c r="E162" s="97"/>
      <c r="F162" s="97"/>
    </row>
    <row r="163" spans="1:6" ht="15">
      <c r="A163" s="76">
        <v>28</v>
      </c>
      <c r="B163" s="59" t="s">
        <v>147</v>
      </c>
      <c r="C163" s="36" t="s">
        <v>44</v>
      </c>
      <c r="D163" s="36">
        <v>1</v>
      </c>
      <c r="E163" s="97"/>
      <c r="F163" s="97"/>
    </row>
    <row r="164" spans="1:6" ht="15">
      <c r="A164" s="71"/>
      <c r="B164" s="59" t="s">
        <v>148</v>
      </c>
      <c r="C164" s="36"/>
      <c r="D164" s="36"/>
      <c r="E164" s="97"/>
      <c r="F164" s="97"/>
    </row>
    <row r="165" spans="1:6" ht="27.75" customHeight="1">
      <c r="A165" s="76">
        <v>29</v>
      </c>
      <c r="B165" s="66" t="s">
        <v>116</v>
      </c>
      <c r="C165" s="36" t="s">
        <v>115</v>
      </c>
      <c r="D165" s="36">
        <v>40</v>
      </c>
      <c r="E165" s="97"/>
      <c r="F165" s="97"/>
    </row>
    <row r="166" spans="1:6" ht="15.75">
      <c r="A166" s="25" t="s">
        <v>149</v>
      </c>
      <c r="B166" s="60" t="s">
        <v>150</v>
      </c>
      <c r="C166" s="36"/>
      <c r="D166" s="36"/>
      <c r="E166" s="97"/>
      <c r="F166" s="97"/>
    </row>
    <row r="167" spans="1:6" ht="28.5">
      <c r="A167" s="71">
        <v>1</v>
      </c>
      <c r="B167" s="67" t="s">
        <v>228</v>
      </c>
      <c r="C167" s="36" t="s">
        <v>38</v>
      </c>
      <c r="D167" s="36">
        <v>1</v>
      </c>
      <c r="E167" s="97"/>
      <c r="F167" s="97"/>
    </row>
    <row r="168" spans="1:6" ht="15">
      <c r="A168" s="71">
        <v>2</v>
      </c>
      <c r="B168" s="59" t="s">
        <v>151</v>
      </c>
      <c r="C168" s="36" t="s">
        <v>115</v>
      </c>
      <c r="D168" s="36">
        <v>80</v>
      </c>
      <c r="E168" s="97"/>
      <c r="F168" s="97"/>
    </row>
    <row r="169" spans="1:6" ht="15">
      <c r="A169" s="71">
        <v>3</v>
      </c>
      <c r="B169" s="59" t="s">
        <v>152</v>
      </c>
      <c r="C169" s="36" t="s">
        <v>115</v>
      </c>
      <c r="D169" s="36">
        <v>30</v>
      </c>
      <c r="E169" s="97"/>
      <c r="F169" s="97"/>
    </row>
    <row r="170" spans="1:6" ht="15">
      <c r="A170" s="71"/>
      <c r="B170" s="59" t="s">
        <v>153</v>
      </c>
      <c r="C170" s="36"/>
      <c r="D170" s="36">
        <v>30</v>
      </c>
      <c r="E170" s="97"/>
      <c r="F170" s="97"/>
    </row>
    <row r="171" spans="1:6" ht="15">
      <c r="A171" s="71"/>
      <c r="B171" s="59" t="s">
        <v>154</v>
      </c>
      <c r="C171" s="36" t="s">
        <v>38</v>
      </c>
      <c r="D171" s="36">
        <v>3</v>
      </c>
      <c r="E171" s="97"/>
      <c r="F171" s="97"/>
    </row>
    <row r="172" spans="1:6" ht="15">
      <c r="A172" s="71"/>
      <c r="B172" s="59" t="s">
        <v>155</v>
      </c>
      <c r="C172" s="36" t="s">
        <v>38</v>
      </c>
      <c r="D172" s="36">
        <v>1</v>
      </c>
      <c r="E172" s="97"/>
      <c r="F172" s="97"/>
    </row>
    <row r="173" spans="1:6" ht="15">
      <c r="A173" s="71">
        <v>4</v>
      </c>
      <c r="B173" s="59" t="s">
        <v>156</v>
      </c>
      <c r="C173" s="36" t="s">
        <v>44</v>
      </c>
      <c r="D173" s="36">
        <v>3</v>
      </c>
      <c r="E173" s="97"/>
      <c r="F173" s="97"/>
    </row>
    <row r="174" spans="1:6" ht="15">
      <c r="A174" s="71">
        <v>5</v>
      </c>
      <c r="B174" s="59" t="s">
        <v>157</v>
      </c>
      <c r="C174" s="36" t="s">
        <v>44</v>
      </c>
      <c r="D174" s="36">
        <v>2</v>
      </c>
      <c r="E174" s="97"/>
      <c r="F174" s="97"/>
    </row>
    <row r="175" spans="1:6" ht="15">
      <c r="A175" s="71">
        <v>6</v>
      </c>
      <c r="B175" s="59" t="s">
        <v>158</v>
      </c>
      <c r="C175" s="36" t="s">
        <v>115</v>
      </c>
      <c r="D175" s="36">
        <v>130</v>
      </c>
      <c r="E175" s="118"/>
      <c r="F175" s="97"/>
    </row>
    <row r="176" spans="1:6" ht="15">
      <c r="A176" s="71">
        <v>7</v>
      </c>
      <c r="B176" s="59" t="s">
        <v>159</v>
      </c>
      <c r="C176" s="36" t="s">
        <v>44</v>
      </c>
      <c r="D176" s="36">
        <v>2</v>
      </c>
      <c r="E176" s="97"/>
      <c r="F176" s="97"/>
    </row>
    <row r="177" spans="1:6" ht="15">
      <c r="A177" s="71">
        <v>8</v>
      </c>
      <c r="B177" s="59" t="s">
        <v>160</v>
      </c>
      <c r="C177" s="36" t="s">
        <v>38</v>
      </c>
      <c r="D177" s="36">
        <v>1</v>
      </c>
      <c r="E177" s="97"/>
      <c r="F177" s="97"/>
    </row>
    <row r="178" spans="1:6" ht="15.75">
      <c r="A178" s="25" t="s">
        <v>161</v>
      </c>
      <c r="B178" s="60" t="s">
        <v>162</v>
      </c>
      <c r="C178" s="36"/>
      <c r="D178" s="36"/>
      <c r="E178" s="97"/>
      <c r="F178" s="97"/>
    </row>
    <row r="179" spans="1:6" ht="15">
      <c r="A179" s="71">
        <v>1</v>
      </c>
      <c r="B179" s="59" t="s">
        <v>163</v>
      </c>
      <c r="C179" s="36" t="s">
        <v>115</v>
      </c>
      <c r="D179" s="36">
        <v>40</v>
      </c>
      <c r="E179" s="97"/>
      <c r="F179" s="97"/>
    </row>
    <row r="180" spans="1:6" ht="15">
      <c r="A180" s="71">
        <v>2</v>
      </c>
      <c r="B180" s="59" t="s">
        <v>164</v>
      </c>
      <c r="C180" s="36" t="s">
        <v>38</v>
      </c>
      <c r="D180" s="36">
        <v>10</v>
      </c>
      <c r="E180" s="97"/>
      <c r="F180" s="97"/>
    </row>
    <row r="181" spans="1:6" ht="15">
      <c r="A181" s="71">
        <v>3</v>
      </c>
      <c r="B181" s="59" t="s">
        <v>165</v>
      </c>
      <c r="C181" s="36" t="s">
        <v>38</v>
      </c>
      <c r="D181" s="36">
        <v>8</v>
      </c>
      <c r="E181" s="97"/>
      <c r="F181" s="97"/>
    </row>
    <row r="182" spans="1:6" ht="15">
      <c r="A182" s="77">
        <v>4</v>
      </c>
      <c r="B182" s="59" t="s">
        <v>166</v>
      </c>
      <c r="C182" s="36" t="s">
        <v>44</v>
      </c>
      <c r="D182" s="36">
        <v>12</v>
      </c>
      <c r="E182" s="97"/>
      <c r="F182" s="97"/>
    </row>
    <row r="183" spans="1:7" ht="15">
      <c r="A183" s="71">
        <v>5</v>
      </c>
      <c r="B183" s="59" t="s">
        <v>229</v>
      </c>
      <c r="C183" s="36" t="s">
        <v>44</v>
      </c>
      <c r="D183" s="36">
        <v>10</v>
      </c>
      <c r="E183" s="97"/>
      <c r="F183" s="97"/>
      <c r="G183" s="70"/>
    </row>
    <row r="184" spans="1:6" ht="15">
      <c r="A184" s="71">
        <v>6</v>
      </c>
      <c r="B184" s="59" t="s">
        <v>167</v>
      </c>
      <c r="C184" s="36" t="s">
        <v>44</v>
      </c>
      <c r="D184" s="36">
        <v>2</v>
      </c>
      <c r="E184" s="97"/>
      <c r="F184" s="97"/>
    </row>
    <row r="185" spans="1:6" ht="15">
      <c r="A185" s="71">
        <v>7</v>
      </c>
      <c r="B185" s="59" t="s">
        <v>168</v>
      </c>
      <c r="C185" s="36" t="s">
        <v>44</v>
      </c>
      <c r="D185" s="36">
        <v>1</v>
      </c>
      <c r="E185" s="97"/>
      <c r="F185" s="97"/>
    </row>
    <row r="186" spans="1:6" ht="15">
      <c r="A186" s="71">
        <v>8</v>
      </c>
      <c r="B186" s="59" t="s">
        <v>169</v>
      </c>
      <c r="C186" s="36" t="s">
        <v>44</v>
      </c>
      <c r="D186" s="36">
        <v>1</v>
      </c>
      <c r="E186" s="97"/>
      <c r="F186" s="97"/>
    </row>
    <row r="187" spans="1:6" ht="15.75">
      <c r="A187" s="25" t="s">
        <v>217</v>
      </c>
      <c r="B187" s="60" t="s">
        <v>170</v>
      </c>
      <c r="C187" s="2"/>
      <c r="D187" s="2"/>
      <c r="E187" s="119"/>
      <c r="F187" s="97"/>
    </row>
    <row r="188" spans="1:6" ht="15">
      <c r="A188" s="71">
        <v>1</v>
      </c>
      <c r="B188" s="68" t="s">
        <v>246</v>
      </c>
      <c r="C188" s="36" t="s">
        <v>38</v>
      </c>
      <c r="D188" s="36">
        <v>4</v>
      </c>
      <c r="E188" s="97"/>
      <c r="F188" s="97"/>
    </row>
    <row r="189" spans="1:6" ht="15">
      <c r="A189" s="71">
        <v>2</v>
      </c>
      <c r="B189" s="68" t="s">
        <v>247</v>
      </c>
      <c r="C189" s="36" t="s">
        <v>38</v>
      </c>
      <c r="D189" s="36">
        <v>1</v>
      </c>
      <c r="E189" s="97"/>
      <c r="F189" s="97"/>
    </row>
    <row r="190" spans="1:6" ht="15">
      <c r="A190" s="71">
        <v>3</v>
      </c>
      <c r="B190" s="68" t="s">
        <v>173</v>
      </c>
      <c r="C190" s="36" t="s">
        <v>38</v>
      </c>
      <c r="D190" s="36">
        <v>1</v>
      </c>
      <c r="E190" s="97"/>
      <c r="F190" s="97"/>
    </row>
    <row r="191" spans="1:6" ht="27.75" customHeight="1">
      <c r="A191" s="71">
        <v>4</v>
      </c>
      <c r="B191" s="68" t="s">
        <v>248</v>
      </c>
      <c r="C191" s="36" t="s">
        <v>38</v>
      </c>
      <c r="D191" s="36">
        <v>3</v>
      </c>
      <c r="E191" s="97"/>
      <c r="F191" s="97"/>
    </row>
    <row r="192" spans="1:6" ht="15">
      <c r="A192" s="71">
        <v>5</v>
      </c>
      <c r="B192" s="68" t="s">
        <v>215</v>
      </c>
      <c r="C192" s="36" t="s">
        <v>38</v>
      </c>
      <c r="D192" s="36">
        <v>1</v>
      </c>
      <c r="E192" s="97"/>
      <c r="F192" s="97"/>
    </row>
    <row r="193" spans="1:6" ht="15">
      <c r="A193" s="71">
        <v>6</v>
      </c>
      <c r="B193" s="68" t="s">
        <v>174</v>
      </c>
      <c r="C193" s="36" t="s">
        <v>38</v>
      </c>
      <c r="D193" s="36">
        <v>2</v>
      </c>
      <c r="E193" s="97"/>
      <c r="F193" s="97"/>
    </row>
    <row r="194" spans="1:6" ht="15">
      <c r="A194" s="71">
        <v>7</v>
      </c>
      <c r="B194" s="68" t="s">
        <v>175</v>
      </c>
      <c r="C194" s="36" t="s">
        <v>38</v>
      </c>
      <c r="D194" s="36">
        <v>3</v>
      </c>
      <c r="E194" s="97"/>
      <c r="F194" s="97"/>
    </row>
    <row r="195" spans="1:6" ht="15">
      <c r="A195" s="71">
        <v>8</v>
      </c>
      <c r="B195" s="68" t="s">
        <v>245</v>
      </c>
      <c r="C195" s="36" t="s">
        <v>115</v>
      </c>
      <c r="D195" s="36">
        <v>15</v>
      </c>
      <c r="E195" s="97"/>
      <c r="F195" s="97"/>
    </row>
    <row r="196" spans="1:6" ht="15">
      <c r="A196" s="71">
        <v>9</v>
      </c>
      <c r="B196" s="68" t="s">
        <v>245</v>
      </c>
      <c r="C196" s="36" t="s">
        <v>115</v>
      </c>
      <c r="D196" s="36">
        <v>45</v>
      </c>
      <c r="E196" s="97"/>
      <c r="F196" s="97"/>
    </row>
    <row r="197" spans="1:6" ht="15">
      <c r="A197" s="71">
        <v>10</v>
      </c>
      <c r="B197" s="68" t="s">
        <v>245</v>
      </c>
      <c r="C197" s="36" t="s">
        <v>115</v>
      </c>
      <c r="D197" s="36">
        <v>10</v>
      </c>
      <c r="E197" s="97"/>
      <c r="F197" s="97"/>
    </row>
    <row r="198" spans="1:6" ht="15">
      <c r="A198" s="71">
        <v>11</v>
      </c>
      <c r="B198" s="68" t="s">
        <v>245</v>
      </c>
      <c r="C198" s="36" t="s">
        <v>115</v>
      </c>
      <c r="D198" s="36">
        <v>25</v>
      </c>
      <c r="E198" s="97"/>
      <c r="F198" s="97"/>
    </row>
    <row r="199" spans="1:6" ht="15">
      <c r="A199" s="71">
        <v>12</v>
      </c>
      <c r="B199" s="68" t="s">
        <v>249</v>
      </c>
      <c r="C199" s="36" t="s">
        <v>115</v>
      </c>
      <c r="D199" s="36">
        <v>40</v>
      </c>
      <c r="E199" s="97"/>
      <c r="F199" s="97"/>
    </row>
    <row r="200" spans="1:6" ht="15">
      <c r="A200" s="71">
        <v>13</v>
      </c>
      <c r="B200" s="68" t="s">
        <v>250</v>
      </c>
      <c r="C200" s="36" t="s">
        <v>115</v>
      </c>
      <c r="D200" s="36">
        <v>25</v>
      </c>
      <c r="E200" s="97"/>
      <c r="F200" s="97"/>
    </row>
    <row r="201" spans="1:6" ht="15">
      <c r="A201" s="71">
        <v>14</v>
      </c>
      <c r="B201" s="68" t="s">
        <v>250</v>
      </c>
      <c r="C201" s="36" t="s">
        <v>115</v>
      </c>
      <c r="D201" s="36">
        <v>10</v>
      </c>
      <c r="E201" s="97"/>
      <c r="F201" s="97"/>
    </row>
    <row r="202" spans="1:6" ht="15">
      <c r="A202" s="71">
        <v>15</v>
      </c>
      <c r="B202" s="68" t="s">
        <v>176</v>
      </c>
      <c r="C202" s="36" t="s">
        <v>38</v>
      </c>
      <c r="D202" s="36">
        <v>1</v>
      </c>
      <c r="E202" s="97"/>
      <c r="F202" s="97"/>
    </row>
    <row r="203" spans="1:6" ht="15">
      <c r="A203" s="71">
        <v>16</v>
      </c>
      <c r="B203" s="68" t="s">
        <v>177</v>
      </c>
      <c r="C203" s="36" t="s">
        <v>38</v>
      </c>
      <c r="D203" s="36">
        <v>4</v>
      </c>
      <c r="E203" s="97"/>
      <c r="F203" s="97"/>
    </row>
    <row r="204" spans="1:6" ht="15.75" customHeight="1">
      <c r="A204" s="25" t="s">
        <v>218</v>
      </c>
      <c r="B204" s="69" t="s">
        <v>178</v>
      </c>
      <c r="C204" s="36"/>
      <c r="D204" s="36"/>
      <c r="E204" s="97"/>
      <c r="F204" s="97"/>
    </row>
    <row r="205" spans="1:6" ht="15">
      <c r="A205" s="71">
        <v>17</v>
      </c>
      <c r="B205" s="68" t="s">
        <v>251</v>
      </c>
      <c r="C205" s="36" t="s">
        <v>38</v>
      </c>
      <c r="D205" s="36">
        <v>2</v>
      </c>
      <c r="E205" s="97"/>
      <c r="F205" s="97"/>
    </row>
    <row r="206" spans="1:6" ht="15">
      <c r="A206" s="71">
        <v>18</v>
      </c>
      <c r="B206" s="68" t="s">
        <v>174</v>
      </c>
      <c r="C206" s="36" t="s">
        <v>38</v>
      </c>
      <c r="D206" s="36">
        <v>2</v>
      </c>
      <c r="E206" s="97"/>
      <c r="F206" s="97"/>
    </row>
    <row r="207" spans="1:6" ht="15">
      <c r="A207" s="71">
        <v>19</v>
      </c>
      <c r="B207" s="68" t="s">
        <v>252</v>
      </c>
      <c r="C207" s="36" t="s">
        <v>38</v>
      </c>
      <c r="D207" s="36">
        <v>1</v>
      </c>
      <c r="E207" s="97"/>
      <c r="F207" s="97"/>
    </row>
    <row r="208" spans="1:6" ht="15">
      <c r="A208" s="71">
        <v>20</v>
      </c>
      <c r="B208" s="68" t="s">
        <v>179</v>
      </c>
      <c r="C208" s="36" t="s">
        <v>38</v>
      </c>
      <c r="D208" s="36">
        <v>1</v>
      </c>
      <c r="E208" s="97"/>
      <c r="F208" s="97"/>
    </row>
    <row r="209" spans="1:6" ht="15">
      <c r="A209" s="71">
        <v>21</v>
      </c>
      <c r="B209" s="68" t="s">
        <v>180</v>
      </c>
      <c r="C209" s="36" t="s">
        <v>38</v>
      </c>
      <c r="D209" s="36">
        <v>1</v>
      </c>
      <c r="E209" s="97"/>
      <c r="F209" s="97"/>
    </row>
    <row r="210" spans="1:6" ht="15">
      <c r="A210" s="71">
        <v>22</v>
      </c>
      <c r="B210" s="68" t="s">
        <v>181</v>
      </c>
      <c r="C210" s="36" t="s">
        <v>38</v>
      </c>
      <c r="D210" s="36">
        <v>1</v>
      </c>
      <c r="E210" s="97"/>
      <c r="F210" s="97"/>
    </row>
    <row r="211" spans="1:6" ht="15">
      <c r="A211" s="71">
        <v>23</v>
      </c>
      <c r="B211" s="68" t="s">
        <v>182</v>
      </c>
      <c r="C211" s="36" t="s">
        <v>38</v>
      </c>
      <c r="D211" s="36">
        <v>4</v>
      </c>
      <c r="E211" s="97"/>
      <c r="F211" s="97"/>
    </row>
    <row r="212" spans="1:6" ht="15">
      <c r="A212" s="71">
        <v>24</v>
      </c>
      <c r="B212" s="68" t="s">
        <v>183</v>
      </c>
      <c r="C212" s="36" t="s">
        <v>38</v>
      </c>
      <c r="D212" s="36">
        <v>1</v>
      </c>
      <c r="E212" s="97"/>
      <c r="F212" s="97"/>
    </row>
    <row r="213" spans="1:6" ht="15">
      <c r="A213" s="71">
        <v>25</v>
      </c>
      <c r="B213" s="68" t="s">
        <v>184</v>
      </c>
      <c r="C213" s="36" t="s">
        <v>38</v>
      </c>
      <c r="D213" s="36">
        <v>1</v>
      </c>
      <c r="E213" s="97"/>
      <c r="F213" s="97"/>
    </row>
    <row r="214" spans="1:6" ht="15">
      <c r="A214" s="71">
        <v>26</v>
      </c>
      <c r="B214" s="68" t="s">
        <v>185</v>
      </c>
      <c r="C214" s="36" t="s">
        <v>38</v>
      </c>
      <c r="D214" s="36">
        <v>1</v>
      </c>
      <c r="E214" s="97"/>
      <c r="F214" s="97"/>
    </row>
    <row r="215" spans="1:6" ht="15">
      <c r="A215" s="71">
        <v>27</v>
      </c>
      <c r="B215" s="68" t="s">
        <v>186</v>
      </c>
      <c r="C215" s="36" t="s">
        <v>38</v>
      </c>
      <c r="D215" s="36">
        <v>1</v>
      </c>
      <c r="E215" s="97"/>
      <c r="F215" s="97"/>
    </row>
    <row r="216" spans="1:6" ht="15">
      <c r="A216" s="71">
        <v>28</v>
      </c>
      <c r="B216" s="68" t="s">
        <v>187</v>
      </c>
      <c r="C216" s="36" t="s">
        <v>38</v>
      </c>
      <c r="D216" s="36">
        <v>1</v>
      </c>
      <c r="E216" s="97"/>
      <c r="F216" s="97"/>
    </row>
    <row r="217" spans="1:6" ht="30.75" customHeight="1">
      <c r="A217" s="71">
        <v>29</v>
      </c>
      <c r="B217" s="68" t="s">
        <v>188</v>
      </c>
      <c r="C217" s="36" t="s">
        <v>115</v>
      </c>
      <c r="D217" s="36">
        <v>20</v>
      </c>
      <c r="E217" s="97"/>
      <c r="F217" s="97"/>
    </row>
    <row r="218" spans="1:6" ht="27.75" customHeight="1">
      <c r="A218" s="71">
        <v>30</v>
      </c>
      <c r="B218" s="68" t="s">
        <v>189</v>
      </c>
      <c r="C218" s="36" t="s">
        <v>115</v>
      </c>
      <c r="D218" s="36">
        <v>10</v>
      </c>
      <c r="E218" s="97"/>
      <c r="F218" s="97"/>
    </row>
    <row r="219" spans="1:6" ht="15">
      <c r="A219" s="71">
        <v>31</v>
      </c>
      <c r="B219" s="68" t="s">
        <v>253</v>
      </c>
      <c r="C219" s="36" t="s">
        <v>115</v>
      </c>
      <c r="D219" s="36">
        <v>140</v>
      </c>
      <c r="E219" s="97"/>
      <c r="F219" s="97"/>
    </row>
    <row r="220" spans="1:6" ht="15">
      <c r="A220" s="71">
        <v>32</v>
      </c>
      <c r="B220" s="68" t="s">
        <v>249</v>
      </c>
      <c r="C220" s="36" t="s">
        <v>115</v>
      </c>
      <c r="D220" s="36">
        <v>80</v>
      </c>
      <c r="E220" s="97"/>
      <c r="F220" s="97"/>
    </row>
    <row r="221" spans="1:6" ht="15">
      <c r="A221" s="71">
        <v>33</v>
      </c>
      <c r="B221" s="68" t="s">
        <v>254</v>
      </c>
      <c r="C221" s="36" t="s">
        <v>115</v>
      </c>
      <c r="D221" s="36">
        <v>16</v>
      </c>
      <c r="E221" s="97"/>
      <c r="F221" s="97"/>
    </row>
    <row r="222" spans="1:6" ht="15">
      <c r="A222" s="71">
        <v>34</v>
      </c>
      <c r="B222" s="68" t="s">
        <v>190</v>
      </c>
      <c r="C222" s="36" t="s">
        <v>38</v>
      </c>
      <c r="D222" s="36">
        <v>1</v>
      </c>
      <c r="E222" s="97"/>
      <c r="F222" s="97"/>
    </row>
    <row r="223" spans="1:6" ht="15">
      <c r="A223" s="71">
        <v>35</v>
      </c>
      <c r="B223" s="68" t="s">
        <v>191</v>
      </c>
      <c r="C223" s="36" t="s">
        <v>38</v>
      </c>
      <c r="D223" s="36">
        <v>1</v>
      </c>
      <c r="E223" s="97"/>
      <c r="F223" s="97"/>
    </row>
    <row r="224" spans="1:6" ht="24.75" customHeight="1">
      <c r="A224" s="71">
        <v>36</v>
      </c>
      <c r="B224" s="68" t="s">
        <v>192</v>
      </c>
      <c r="C224" s="36" t="s">
        <v>38</v>
      </c>
      <c r="D224" s="36">
        <v>1</v>
      </c>
      <c r="E224" s="97"/>
      <c r="F224" s="97"/>
    </row>
    <row r="225" spans="1:6" ht="28.5">
      <c r="A225" s="71">
        <v>37</v>
      </c>
      <c r="B225" s="68" t="s">
        <v>193</v>
      </c>
      <c r="C225" s="36" t="s">
        <v>38</v>
      </c>
      <c r="D225" s="36">
        <v>1</v>
      </c>
      <c r="E225" s="97"/>
      <c r="F225" s="97"/>
    </row>
    <row r="226" spans="1:6" ht="15">
      <c r="A226" s="71">
        <v>38</v>
      </c>
      <c r="B226" s="68" t="s">
        <v>194</v>
      </c>
      <c r="C226" s="36" t="s">
        <v>38</v>
      </c>
      <c r="D226" s="36">
        <v>1</v>
      </c>
      <c r="E226" s="97"/>
      <c r="F226" s="97"/>
    </row>
    <row r="227" spans="1:6" ht="15">
      <c r="A227" s="71">
        <v>39</v>
      </c>
      <c r="B227" s="68" t="s">
        <v>195</v>
      </c>
      <c r="C227" s="36" t="s">
        <v>38</v>
      </c>
      <c r="D227" s="36">
        <v>2</v>
      </c>
      <c r="E227" s="97"/>
      <c r="F227" s="97"/>
    </row>
    <row r="228" spans="1:6" ht="15">
      <c r="A228" s="71">
        <v>40</v>
      </c>
      <c r="B228" s="68" t="s">
        <v>196</v>
      </c>
      <c r="C228" s="36" t="s">
        <v>38</v>
      </c>
      <c r="D228" s="36">
        <v>2</v>
      </c>
      <c r="E228" s="97"/>
      <c r="F228" s="97"/>
    </row>
    <row r="229" spans="1:6" ht="15">
      <c r="A229" s="71">
        <v>41</v>
      </c>
      <c r="B229" s="68" t="s">
        <v>220</v>
      </c>
      <c r="C229" s="36" t="s">
        <v>38</v>
      </c>
      <c r="D229" s="36">
        <v>2</v>
      </c>
      <c r="E229" s="97"/>
      <c r="F229" s="97"/>
    </row>
    <row r="230" spans="1:6" ht="28.5">
      <c r="A230" s="71"/>
      <c r="B230" s="68" t="s">
        <v>197</v>
      </c>
      <c r="C230" s="36" t="s">
        <v>38</v>
      </c>
      <c r="D230" s="36">
        <v>1</v>
      </c>
      <c r="E230" s="97"/>
      <c r="F230" s="97"/>
    </row>
    <row r="231" spans="1:6" ht="15">
      <c r="A231" s="71">
        <v>42</v>
      </c>
      <c r="B231" s="26" t="s">
        <v>198</v>
      </c>
      <c r="C231" s="36" t="s">
        <v>38</v>
      </c>
      <c r="D231" s="36">
        <v>1</v>
      </c>
      <c r="E231" s="97"/>
      <c r="F231" s="97"/>
    </row>
    <row r="232" spans="1:6" ht="15">
      <c r="A232" s="71">
        <v>43</v>
      </c>
      <c r="B232" s="26" t="s">
        <v>199</v>
      </c>
      <c r="C232" s="36" t="s">
        <v>38</v>
      </c>
      <c r="D232" s="36">
        <v>1</v>
      </c>
      <c r="E232" s="97"/>
      <c r="F232" s="97"/>
    </row>
    <row r="233" spans="1:6" ht="15.75" customHeight="1">
      <c r="A233" s="25" t="s">
        <v>219</v>
      </c>
      <c r="B233" s="28" t="s">
        <v>200</v>
      </c>
      <c r="C233" s="36"/>
      <c r="D233" s="36"/>
      <c r="E233" s="97"/>
      <c r="F233" s="97"/>
    </row>
    <row r="234" spans="1:6" ht="28.5">
      <c r="A234" s="78">
        <v>44</v>
      </c>
      <c r="B234" s="30" t="s">
        <v>201</v>
      </c>
      <c r="C234" s="36" t="s">
        <v>38</v>
      </c>
      <c r="D234" s="36">
        <v>1</v>
      </c>
      <c r="E234" s="97"/>
      <c r="F234" s="97"/>
    </row>
    <row r="235" spans="1:6" ht="28.5">
      <c r="A235" s="72">
        <v>45</v>
      </c>
      <c r="B235" s="31" t="s">
        <v>202</v>
      </c>
      <c r="C235" s="36" t="s">
        <v>38</v>
      </c>
      <c r="D235" s="36">
        <v>15</v>
      </c>
      <c r="E235" s="97"/>
      <c r="F235" s="97"/>
    </row>
    <row r="236" spans="1:6" ht="15.75">
      <c r="A236" s="72">
        <v>47</v>
      </c>
      <c r="B236" s="31" t="s">
        <v>203</v>
      </c>
      <c r="C236" s="36" t="s">
        <v>38</v>
      </c>
      <c r="D236" s="36">
        <v>1</v>
      </c>
      <c r="E236" s="97"/>
      <c r="F236" s="97"/>
    </row>
    <row r="237" spans="1:6" ht="28.5">
      <c r="A237" s="72">
        <v>48</v>
      </c>
      <c r="B237" s="31" t="s">
        <v>204</v>
      </c>
      <c r="C237" s="36" t="s">
        <v>38</v>
      </c>
      <c r="D237" s="36">
        <v>1</v>
      </c>
      <c r="E237" s="97"/>
      <c r="F237" s="97"/>
    </row>
    <row r="238" spans="1:6" ht="15.75">
      <c r="A238" s="72">
        <v>49</v>
      </c>
      <c r="B238" s="31" t="s">
        <v>205</v>
      </c>
      <c r="C238" s="36" t="s">
        <v>38</v>
      </c>
      <c r="D238" s="36">
        <v>1</v>
      </c>
      <c r="E238" s="97"/>
      <c r="F238" s="97"/>
    </row>
    <row r="239" spans="1:6" ht="28.5">
      <c r="A239" s="72">
        <v>50</v>
      </c>
      <c r="B239" s="31" t="s">
        <v>206</v>
      </c>
      <c r="C239" s="36" t="s">
        <v>38</v>
      </c>
      <c r="D239" s="36">
        <v>1</v>
      </c>
      <c r="E239" s="97"/>
      <c r="F239" s="97"/>
    </row>
    <row r="240" spans="1:8" ht="15.75">
      <c r="A240" s="62"/>
      <c r="B240" s="62"/>
      <c r="C240" s="29"/>
      <c r="D240" s="3"/>
      <c r="E240" s="120"/>
      <c r="F240" s="121"/>
      <c r="G240" s="80"/>
      <c r="H240" s="1"/>
    </row>
    <row r="241" spans="1:8" ht="15.75">
      <c r="A241" s="16"/>
      <c r="B241" s="16"/>
      <c r="C241" s="16"/>
      <c r="D241" s="16"/>
      <c r="E241" s="55" t="s">
        <v>226</v>
      </c>
      <c r="F241" s="33">
        <f>SUM(F66:F239)</f>
        <v>0</v>
      </c>
      <c r="G241" s="34"/>
      <c r="H241" s="1"/>
    </row>
    <row r="242" spans="1:8" ht="15.75">
      <c r="A242" s="16"/>
      <c r="B242" s="16"/>
      <c r="C242" s="16"/>
      <c r="D242" s="16"/>
      <c r="E242" s="55" t="s">
        <v>221</v>
      </c>
      <c r="F242" s="33">
        <f>F241+F63</f>
        <v>0</v>
      </c>
      <c r="G242" s="34"/>
      <c r="H242" s="1"/>
    </row>
    <row r="243" spans="1:8" s="124" customFormat="1" ht="15.75">
      <c r="A243" s="122"/>
      <c r="B243" s="122"/>
      <c r="C243" s="122"/>
      <c r="D243" s="122"/>
      <c r="E243" s="123"/>
      <c r="F243" s="34"/>
      <c r="G243" s="34"/>
      <c r="H243" s="80"/>
    </row>
    <row r="244" spans="1:8" s="124" customFormat="1" ht="15.75">
      <c r="A244" s="122"/>
      <c r="B244" s="122"/>
      <c r="C244" s="122"/>
      <c r="D244" s="122"/>
      <c r="E244" s="123"/>
      <c r="F244" s="34"/>
      <c r="G244" s="34"/>
      <c r="H244" s="80"/>
    </row>
    <row r="245" spans="1:8" s="124" customFormat="1" ht="15.75">
      <c r="A245" s="122"/>
      <c r="B245" s="122"/>
      <c r="C245" s="122"/>
      <c r="D245" s="122"/>
      <c r="E245" s="123"/>
      <c r="F245" s="34"/>
      <c r="G245" s="34"/>
      <c r="H245" s="80"/>
    </row>
    <row r="246" spans="1:8" s="124" customFormat="1" ht="15.75">
      <c r="A246" s="122"/>
      <c r="B246" s="122"/>
      <c r="C246" s="122"/>
      <c r="D246" s="122"/>
      <c r="E246" s="123"/>
      <c r="F246" s="34"/>
      <c r="G246" s="34"/>
      <c r="H246" s="80"/>
    </row>
    <row r="247" spans="7:8" ht="12.75">
      <c r="G247" s="80"/>
      <c r="H247" s="1"/>
    </row>
    <row r="248" ht="12.75">
      <c r="E248" t="s">
        <v>235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G34:G45"/>
    <mergeCell ref="A64:F64"/>
    <mergeCell ref="A7:F7"/>
    <mergeCell ref="A8:F8"/>
    <mergeCell ref="A35:B35"/>
    <mergeCell ref="A3:F4"/>
  </mergeCells>
  <printOptions/>
  <pageMargins left="1" right="0.7" top="0.75" bottom="0.4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Stankova</dc:creator>
  <cp:keywords/>
  <dc:description/>
  <cp:lastModifiedBy>Valia Nedelcheva</cp:lastModifiedBy>
  <cp:lastPrinted>2013-09-16T14:47:00Z</cp:lastPrinted>
  <dcterms:created xsi:type="dcterms:W3CDTF">2012-10-12T08:18:06Z</dcterms:created>
  <dcterms:modified xsi:type="dcterms:W3CDTF">2013-09-16T14:47:12Z</dcterms:modified>
  <cp:category/>
  <cp:version/>
  <cp:contentType/>
  <cp:contentStatus/>
</cp:coreProperties>
</file>